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15</definedName>
    <definedName name="MPageCount">16</definedName>
    <definedName name="MPageRange" hidden="1">Лист1!$A$414:$A$437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16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Скрыть1">#REF!</definedName>
    <definedName name="Скрыть2">#REF!</definedName>
  </definedNames>
  <calcPr calcId="144525"/>
</workbook>
</file>

<file path=xl/calcChain.xml><?xml version="1.0" encoding="utf-8"?>
<calcChain xmlns="http://schemas.openxmlformats.org/spreadsheetml/2006/main">
  <c r="G16" i="4" l="1"/>
  <c r="H16" i="4"/>
  <c r="I16" i="4"/>
  <c r="J16" i="4"/>
  <c r="K16" i="4"/>
  <c r="L16" i="4"/>
  <c r="M16" i="4"/>
  <c r="N16" i="4"/>
  <c r="G19" i="4"/>
  <c r="H19" i="4"/>
  <c r="I19" i="4"/>
  <c r="J19" i="4"/>
  <c r="K19" i="4"/>
  <c r="L19" i="4"/>
  <c r="M19" i="4"/>
  <c r="N19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G22" i="4"/>
  <c r="H22" i="4"/>
  <c r="I22" i="4"/>
  <c r="J22" i="4"/>
  <c r="K22" i="4"/>
  <c r="L22" i="4"/>
  <c r="M22" i="4"/>
  <c r="N22" i="4"/>
  <c r="G23" i="4"/>
  <c r="H23" i="4"/>
  <c r="I23" i="4"/>
  <c r="J23" i="4"/>
  <c r="K23" i="4"/>
  <c r="L23" i="4"/>
  <c r="M23" i="4"/>
  <c r="N23" i="4"/>
  <c r="G24" i="4"/>
  <c r="H24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G27" i="4"/>
  <c r="H27" i="4"/>
  <c r="I27" i="4"/>
  <c r="J27" i="4"/>
  <c r="K27" i="4"/>
  <c r="L27" i="4"/>
  <c r="M27" i="4"/>
  <c r="N27" i="4"/>
  <c r="G28" i="4"/>
  <c r="H28" i="4"/>
  <c r="I28" i="4"/>
  <c r="J28" i="4"/>
  <c r="K28" i="4"/>
  <c r="L28" i="4"/>
  <c r="M28" i="4"/>
  <c r="N28" i="4"/>
  <c r="G29" i="4"/>
  <c r="H29" i="4"/>
  <c r="I29" i="4"/>
  <c r="J29" i="4"/>
  <c r="K29" i="4"/>
  <c r="L29" i="4"/>
  <c r="M29" i="4"/>
  <c r="N29" i="4"/>
  <c r="G30" i="4"/>
  <c r="H30" i="4"/>
  <c r="I30" i="4"/>
  <c r="J30" i="4"/>
  <c r="K30" i="4"/>
  <c r="L30" i="4"/>
  <c r="M30" i="4"/>
  <c r="N30" i="4"/>
  <c r="G31" i="4"/>
  <c r="H31" i="4"/>
  <c r="I31" i="4"/>
  <c r="J31" i="4"/>
  <c r="K31" i="4"/>
  <c r="L31" i="4"/>
  <c r="M31" i="4"/>
  <c r="N31" i="4"/>
  <c r="G32" i="4"/>
  <c r="H32" i="4"/>
  <c r="I32" i="4"/>
  <c r="J32" i="4"/>
  <c r="K32" i="4"/>
  <c r="L32" i="4"/>
  <c r="M32" i="4"/>
  <c r="N32" i="4"/>
  <c r="G33" i="4"/>
  <c r="H33" i="4"/>
  <c r="I33" i="4"/>
  <c r="J33" i="4"/>
  <c r="K33" i="4"/>
  <c r="L33" i="4"/>
  <c r="M33" i="4"/>
  <c r="N33" i="4"/>
  <c r="G34" i="4"/>
  <c r="H34" i="4"/>
  <c r="I34" i="4"/>
  <c r="J34" i="4"/>
  <c r="K34" i="4"/>
  <c r="L34" i="4"/>
  <c r="M34" i="4"/>
  <c r="N34" i="4"/>
  <c r="G35" i="4"/>
  <c r="H35" i="4"/>
  <c r="I35" i="4"/>
  <c r="J35" i="4"/>
  <c r="K35" i="4"/>
  <c r="L35" i="4"/>
  <c r="M35" i="4"/>
  <c r="N35" i="4"/>
  <c r="G36" i="4"/>
  <c r="H36" i="4"/>
  <c r="I36" i="4"/>
  <c r="J36" i="4"/>
  <c r="K36" i="4"/>
  <c r="L36" i="4"/>
  <c r="M36" i="4"/>
  <c r="N36" i="4"/>
  <c r="G37" i="4"/>
  <c r="H37" i="4"/>
  <c r="I37" i="4"/>
  <c r="J37" i="4"/>
  <c r="K37" i="4"/>
  <c r="L37" i="4"/>
  <c r="M37" i="4"/>
  <c r="N37" i="4"/>
  <c r="G38" i="4"/>
  <c r="H38" i="4"/>
  <c r="I38" i="4"/>
  <c r="J38" i="4"/>
  <c r="K38" i="4"/>
  <c r="L38" i="4"/>
  <c r="M38" i="4"/>
  <c r="N38" i="4"/>
  <c r="G39" i="4"/>
  <c r="H39" i="4"/>
  <c r="I39" i="4"/>
  <c r="J39" i="4"/>
  <c r="K39" i="4"/>
  <c r="L39" i="4"/>
  <c r="M39" i="4"/>
  <c r="N39" i="4"/>
  <c r="G40" i="4"/>
  <c r="H40" i="4"/>
  <c r="I40" i="4"/>
  <c r="J40" i="4"/>
  <c r="K40" i="4"/>
  <c r="L40" i="4"/>
  <c r="M40" i="4"/>
  <c r="N40" i="4"/>
  <c r="G41" i="4"/>
  <c r="H41" i="4"/>
  <c r="I41" i="4"/>
  <c r="J41" i="4"/>
  <c r="K41" i="4"/>
  <c r="L41" i="4"/>
  <c r="M41" i="4"/>
  <c r="N41" i="4"/>
  <c r="G42" i="4"/>
  <c r="H42" i="4"/>
  <c r="I42" i="4"/>
  <c r="J42" i="4"/>
  <c r="K42" i="4"/>
  <c r="L42" i="4"/>
  <c r="M42" i="4"/>
  <c r="N42" i="4"/>
  <c r="G43" i="4"/>
  <c r="H43" i="4"/>
  <c r="I43" i="4"/>
  <c r="J43" i="4"/>
  <c r="K43" i="4"/>
  <c r="L43" i="4"/>
  <c r="M43" i="4"/>
  <c r="N43" i="4"/>
  <c r="G44" i="4"/>
  <c r="H44" i="4"/>
  <c r="I44" i="4"/>
  <c r="J44" i="4"/>
  <c r="K44" i="4"/>
  <c r="L44" i="4"/>
  <c r="M44" i="4"/>
  <c r="N44" i="4"/>
  <c r="G45" i="4"/>
  <c r="H45" i="4"/>
  <c r="I45" i="4"/>
  <c r="J45" i="4"/>
  <c r="K45" i="4"/>
  <c r="L45" i="4"/>
  <c r="M45" i="4"/>
  <c r="N45" i="4"/>
  <c r="G46" i="4"/>
  <c r="H46" i="4"/>
  <c r="I46" i="4"/>
  <c r="J46" i="4"/>
  <c r="K46" i="4"/>
  <c r="L46" i="4"/>
  <c r="M46" i="4"/>
  <c r="N46" i="4"/>
  <c r="G47" i="4"/>
  <c r="H47" i="4"/>
  <c r="I47" i="4"/>
  <c r="J47" i="4"/>
  <c r="K47" i="4"/>
  <c r="L47" i="4"/>
  <c r="M47" i="4"/>
  <c r="N47" i="4"/>
  <c r="G48" i="4"/>
  <c r="H48" i="4"/>
  <c r="I48" i="4"/>
  <c r="J48" i="4"/>
  <c r="K48" i="4"/>
  <c r="L48" i="4"/>
  <c r="M48" i="4"/>
  <c r="N48" i="4"/>
  <c r="G49" i="4"/>
  <c r="H49" i="4"/>
  <c r="I49" i="4"/>
  <c r="J49" i="4"/>
  <c r="K49" i="4"/>
  <c r="L49" i="4"/>
  <c r="M49" i="4"/>
  <c r="N49" i="4"/>
  <c r="G50" i="4"/>
  <c r="H50" i="4"/>
  <c r="I50" i="4"/>
  <c r="J50" i="4"/>
  <c r="K50" i="4"/>
  <c r="L50" i="4"/>
  <c r="M50" i="4"/>
  <c r="N50" i="4"/>
  <c r="G51" i="4"/>
  <c r="H51" i="4"/>
  <c r="I51" i="4"/>
  <c r="J51" i="4"/>
  <c r="K51" i="4"/>
  <c r="L51" i="4"/>
  <c r="M51" i="4"/>
  <c r="N51" i="4"/>
  <c r="G52" i="4"/>
  <c r="H52" i="4"/>
  <c r="I52" i="4"/>
  <c r="J52" i="4"/>
  <c r="K52" i="4"/>
  <c r="L52" i="4"/>
  <c r="M52" i="4"/>
  <c r="N52" i="4"/>
  <c r="G53" i="4"/>
  <c r="H53" i="4"/>
  <c r="I53" i="4"/>
  <c r="J53" i="4"/>
  <c r="K53" i="4"/>
  <c r="L53" i="4"/>
  <c r="M53" i="4"/>
  <c r="N53" i="4"/>
  <c r="G54" i="4"/>
  <c r="H54" i="4"/>
  <c r="I54" i="4"/>
  <c r="J54" i="4"/>
  <c r="K54" i="4"/>
  <c r="L54" i="4"/>
  <c r="M54" i="4"/>
  <c r="N54" i="4"/>
  <c r="G55" i="4"/>
  <c r="H55" i="4"/>
  <c r="I55" i="4"/>
  <c r="J55" i="4"/>
  <c r="K55" i="4"/>
  <c r="L55" i="4"/>
  <c r="M55" i="4"/>
  <c r="N55" i="4"/>
  <c r="G56" i="4"/>
  <c r="H56" i="4"/>
  <c r="I56" i="4"/>
  <c r="J56" i="4"/>
  <c r="K56" i="4"/>
  <c r="L56" i="4"/>
  <c r="M56" i="4"/>
  <c r="N56" i="4"/>
  <c r="G57" i="4"/>
  <c r="H57" i="4"/>
  <c r="I57" i="4"/>
  <c r="J57" i="4"/>
  <c r="K57" i="4"/>
  <c r="L57" i="4"/>
  <c r="M57" i="4"/>
  <c r="N57" i="4"/>
  <c r="G58" i="4"/>
  <c r="H58" i="4"/>
  <c r="I58" i="4"/>
  <c r="J58" i="4"/>
  <c r="K58" i="4"/>
  <c r="L58" i="4"/>
  <c r="M58" i="4"/>
  <c r="N58" i="4"/>
  <c r="G59" i="4"/>
  <c r="H59" i="4"/>
  <c r="I59" i="4"/>
  <c r="J59" i="4"/>
  <c r="K59" i="4"/>
  <c r="L59" i="4"/>
  <c r="M59" i="4"/>
  <c r="N59" i="4"/>
  <c r="G60" i="4"/>
  <c r="H60" i="4"/>
  <c r="I60" i="4"/>
  <c r="J60" i="4"/>
  <c r="K60" i="4"/>
  <c r="L60" i="4"/>
  <c r="M60" i="4"/>
  <c r="N60" i="4"/>
  <c r="G61" i="4"/>
  <c r="H61" i="4"/>
  <c r="I61" i="4"/>
  <c r="J61" i="4"/>
  <c r="K61" i="4"/>
  <c r="L61" i="4"/>
  <c r="M61" i="4"/>
  <c r="N61" i="4"/>
  <c r="G62" i="4"/>
  <c r="H62" i="4"/>
  <c r="I62" i="4"/>
  <c r="J62" i="4"/>
  <c r="K62" i="4"/>
  <c r="L62" i="4"/>
  <c r="M62" i="4"/>
  <c r="N62" i="4"/>
  <c r="G67" i="4"/>
  <c r="H67" i="4"/>
  <c r="I67" i="4"/>
  <c r="J67" i="4"/>
  <c r="K67" i="4"/>
  <c r="L67" i="4"/>
  <c r="M67" i="4"/>
  <c r="N67" i="4"/>
  <c r="G68" i="4"/>
  <c r="H68" i="4"/>
  <c r="I68" i="4"/>
  <c r="J68" i="4"/>
  <c r="K68" i="4"/>
  <c r="L68" i="4"/>
  <c r="M68" i="4"/>
  <c r="N68" i="4"/>
  <c r="G69" i="4"/>
  <c r="H69" i="4"/>
  <c r="I69" i="4"/>
  <c r="J69" i="4"/>
  <c r="K69" i="4"/>
  <c r="L69" i="4"/>
  <c r="M69" i="4"/>
  <c r="N69" i="4"/>
  <c r="G70" i="4"/>
  <c r="H70" i="4"/>
  <c r="I70" i="4"/>
  <c r="J70" i="4"/>
  <c r="K70" i="4"/>
  <c r="L70" i="4"/>
  <c r="M70" i="4"/>
  <c r="N70" i="4"/>
  <c r="G71" i="4"/>
  <c r="H71" i="4"/>
  <c r="I71" i="4"/>
  <c r="J71" i="4"/>
  <c r="K71" i="4"/>
  <c r="L71" i="4"/>
  <c r="M71" i="4"/>
  <c r="N71" i="4"/>
  <c r="G72" i="4"/>
  <c r="H72" i="4"/>
  <c r="I72" i="4"/>
  <c r="J72" i="4"/>
  <c r="K72" i="4"/>
  <c r="L72" i="4"/>
  <c r="M72" i="4"/>
  <c r="N72" i="4"/>
  <c r="G73" i="4"/>
  <c r="H73" i="4"/>
  <c r="I73" i="4"/>
  <c r="J73" i="4"/>
  <c r="K73" i="4"/>
  <c r="L73" i="4"/>
  <c r="M73" i="4"/>
  <c r="N73" i="4"/>
  <c r="G74" i="4"/>
  <c r="H74" i="4"/>
  <c r="I74" i="4"/>
  <c r="J74" i="4"/>
  <c r="K74" i="4"/>
  <c r="L74" i="4"/>
  <c r="M74" i="4"/>
  <c r="N74" i="4"/>
  <c r="G75" i="4"/>
  <c r="H75" i="4"/>
  <c r="I75" i="4"/>
  <c r="J75" i="4"/>
  <c r="K75" i="4"/>
  <c r="L75" i="4"/>
  <c r="M75" i="4"/>
  <c r="N75" i="4"/>
  <c r="G76" i="4"/>
  <c r="H76" i="4"/>
  <c r="I76" i="4"/>
  <c r="J76" i="4"/>
  <c r="K76" i="4"/>
  <c r="L76" i="4"/>
  <c r="M76" i="4"/>
  <c r="N76" i="4"/>
  <c r="G77" i="4"/>
  <c r="H77" i="4"/>
  <c r="I77" i="4"/>
  <c r="J77" i="4"/>
  <c r="K77" i="4"/>
  <c r="L77" i="4"/>
  <c r="M77" i="4"/>
  <c r="N77" i="4"/>
  <c r="G78" i="4"/>
  <c r="H78" i="4"/>
  <c r="I78" i="4"/>
  <c r="J78" i="4"/>
  <c r="K78" i="4"/>
  <c r="L78" i="4"/>
  <c r="M78" i="4"/>
  <c r="N78" i="4"/>
  <c r="G79" i="4"/>
  <c r="H79" i="4"/>
  <c r="I79" i="4"/>
  <c r="J79" i="4"/>
  <c r="K79" i="4"/>
  <c r="L79" i="4"/>
  <c r="M79" i="4"/>
  <c r="N79" i="4"/>
  <c r="G80" i="4"/>
  <c r="H80" i="4"/>
  <c r="I80" i="4"/>
  <c r="J80" i="4"/>
  <c r="K80" i="4"/>
  <c r="L80" i="4"/>
  <c r="M80" i="4"/>
  <c r="N80" i="4"/>
  <c r="G81" i="4"/>
  <c r="H81" i="4"/>
  <c r="I81" i="4"/>
  <c r="J81" i="4"/>
  <c r="K81" i="4"/>
  <c r="L81" i="4"/>
  <c r="M81" i="4"/>
  <c r="N81" i="4"/>
  <c r="G82" i="4"/>
  <c r="H82" i="4"/>
  <c r="I82" i="4"/>
  <c r="J82" i="4"/>
  <c r="K82" i="4"/>
  <c r="L82" i="4"/>
  <c r="M82" i="4"/>
  <c r="N82" i="4"/>
  <c r="G83" i="4"/>
  <c r="H83" i="4"/>
  <c r="I83" i="4"/>
  <c r="J83" i="4"/>
  <c r="K83" i="4"/>
  <c r="L83" i="4"/>
  <c r="M83" i="4"/>
  <c r="N83" i="4"/>
  <c r="G84" i="4"/>
  <c r="H84" i="4"/>
  <c r="I84" i="4"/>
  <c r="J84" i="4"/>
  <c r="K84" i="4"/>
  <c r="L84" i="4"/>
  <c r="M84" i="4"/>
  <c r="N84" i="4"/>
  <c r="G85" i="4"/>
  <c r="H85" i="4"/>
  <c r="I85" i="4"/>
  <c r="J85" i="4"/>
  <c r="K85" i="4"/>
  <c r="L85" i="4"/>
  <c r="M85" i="4"/>
  <c r="N85" i="4"/>
  <c r="G86" i="4"/>
  <c r="H86" i="4"/>
  <c r="I86" i="4"/>
  <c r="J86" i="4"/>
  <c r="K86" i="4"/>
  <c r="L86" i="4"/>
  <c r="M86" i="4"/>
  <c r="N86" i="4"/>
  <c r="G87" i="4"/>
  <c r="H87" i="4"/>
  <c r="I87" i="4"/>
  <c r="J87" i="4"/>
  <c r="K87" i="4"/>
  <c r="L87" i="4"/>
  <c r="M87" i="4"/>
  <c r="N87" i="4"/>
  <c r="G88" i="4"/>
  <c r="H88" i="4"/>
  <c r="I88" i="4"/>
  <c r="J88" i="4"/>
  <c r="K88" i="4"/>
  <c r="L88" i="4"/>
  <c r="M88" i="4"/>
  <c r="N88" i="4"/>
  <c r="G89" i="4"/>
  <c r="H89" i="4"/>
  <c r="I89" i="4"/>
  <c r="J89" i="4"/>
  <c r="K89" i="4"/>
  <c r="L89" i="4"/>
  <c r="M89" i="4"/>
  <c r="N89" i="4"/>
  <c r="G90" i="4"/>
  <c r="H90" i="4"/>
  <c r="I90" i="4"/>
  <c r="J90" i="4"/>
  <c r="K90" i="4"/>
  <c r="L90" i="4"/>
  <c r="M90" i="4"/>
  <c r="N90" i="4"/>
  <c r="G91" i="4"/>
  <c r="H91" i="4"/>
  <c r="I91" i="4"/>
  <c r="J91" i="4"/>
  <c r="K91" i="4"/>
  <c r="L91" i="4"/>
  <c r="M91" i="4"/>
  <c r="N91" i="4"/>
  <c r="G92" i="4"/>
  <c r="H92" i="4"/>
  <c r="I92" i="4"/>
  <c r="J92" i="4"/>
  <c r="K92" i="4"/>
  <c r="L92" i="4"/>
  <c r="M92" i="4"/>
  <c r="N92" i="4"/>
  <c r="G93" i="4"/>
  <c r="H93" i="4"/>
  <c r="I93" i="4"/>
  <c r="J93" i="4"/>
  <c r="K93" i="4"/>
  <c r="L93" i="4"/>
  <c r="M93" i="4"/>
  <c r="N93" i="4"/>
  <c r="G94" i="4"/>
  <c r="H94" i="4"/>
  <c r="I94" i="4"/>
  <c r="J94" i="4"/>
  <c r="K94" i="4"/>
  <c r="L94" i="4"/>
  <c r="M94" i="4"/>
  <c r="N94" i="4"/>
  <c r="G95" i="4"/>
  <c r="H95" i="4"/>
  <c r="I95" i="4"/>
  <c r="J95" i="4"/>
  <c r="K95" i="4"/>
  <c r="L95" i="4"/>
  <c r="M95" i="4"/>
  <c r="N95" i="4"/>
  <c r="G96" i="4"/>
  <c r="H96" i="4"/>
  <c r="I96" i="4"/>
  <c r="J96" i="4"/>
  <c r="K96" i="4"/>
  <c r="L96" i="4"/>
  <c r="M96" i="4"/>
  <c r="N96" i="4"/>
  <c r="G97" i="4"/>
  <c r="H97" i="4"/>
  <c r="I97" i="4"/>
  <c r="J97" i="4"/>
  <c r="K97" i="4"/>
  <c r="L97" i="4"/>
  <c r="M97" i="4"/>
  <c r="N97" i="4"/>
  <c r="G98" i="4"/>
  <c r="H98" i="4"/>
  <c r="I98" i="4"/>
  <c r="J98" i="4"/>
  <c r="K98" i="4"/>
  <c r="L98" i="4"/>
  <c r="M98" i="4"/>
  <c r="N98" i="4"/>
  <c r="G99" i="4"/>
  <c r="H99" i="4"/>
  <c r="I99" i="4"/>
  <c r="J99" i="4"/>
  <c r="K99" i="4"/>
  <c r="L99" i="4"/>
  <c r="M99" i="4"/>
  <c r="N99" i="4"/>
  <c r="G100" i="4"/>
  <c r="H100" i="4"/>
  <c r="I100" i="4"/>
  <c r="J100" i="4"/>
  <c r="K100" i="4"/>
  <c r="L100" i="4"/>
  <c r="M100" i="4"/>
  <c r="N100" i="4"/>
  <c r="E101" i="4"/>
  <c r="F101" i="4"/>
  <c r="G104" i="4"/>
  <c r="H104" i="4"/>
  <c r="I104" i="4"/>
  <c r="J104" i="4"/>
  <c r="K104" i="4"/>
  <c r="L104" i="4"/>
  <c r="M104" i="4"/>
  <c r="N104" i="4"/>
  <c r="G105" i="4"/>
  <c r="H105" i="4"/>
  <c r="I105" i="4"/>
  <c r="J105" i="4"/>
  <c r="K105" i="4"/>
  <c r="L105" i="4"/>
  <c r="M105" i="4"/>
  <c r="N105" i="4"/>
  <c r="G106" i="4"/>
  <c r="H106" i="4"/>
  <c r="I106" i="4"/>
  <c r="J106" i="4"/>
  <c r="K106" i="4"/>
  <c r="L106" i="4"/>
  <c r="M106" i="4"/>
  <c r="N106" i="4"/>
  <c r="G107" i="4"/>
  <c r="H107" i="4"/>
  <c r="I107" i="4"/>
  <c r="J107" i="4"/>
  <c r="K107" i="4"/>
  <c r="L107" i="4"/>
  <c r="M107" i="4"/>
  <c r="N107" i="4"/>
  <c r="G108" i="4"/>
  <c r="H108" i="4"/>
  <c r="I108" i="4"/>
  <c r="J108" i="4"/>
  <c r="K108" i="4"/>
  <c r="L108" i="4"/>
  <c r="M108" i="4"/>
  <c r="N108" i="4"/>
  <c r="G109" i="4"/>
  <c r="H109" i="4"/>
  <c r="I109" i="4"/>
  <c r="J109" i="4"/>
  <c r="K109" i="4"/>
  <c r="L109" i="4"/>
  <c r="M109" i="4"/>
  <c r="N109" i="4"/>
  <c r="G110" i="4"/>
  <c r="H110" i="4"/>
  <c r="I110" i="4"/>
  <c r="J110" i="4"/>
  <c r="K110" i="4"/>
  <c r="L110" i="4"/>
  <c r="M110" i="4"/>
  <c r="N110" i="4"/>
  <c r="G111" i="4"/>
  <c r="H111" i="4"/>
  <c r="I111" i="4"/>
  <c r="J111" i="4"/>
  <c r="K111" i="4"/>
  <c r="L111" i="4"/>
  <c r="M111" i="4"/>
  <c r="N111" i="4"/>
  <c r="G112" i="4"/>
  <c r="H112" i="4"/>
  <c r="I112" i="4"/>
  <c r="J112" i="4"/>
  <c r="K112" i="4"/>
  <c r="L112" i="4"/>
  <c r="M112" i="4"/>
  <c r="N112" i="4"/>
  <c r="G117" i="4"/>
  <c r="H117" i="4"/>
  <c r="I117" i="4"/>
  <c r="J117" i="4"/>
  <c r="K117" i="4"/>
  <c r="L117" i="4"/>
  <c r="M117" i="4"/>
  <c r="N117" i="4"/>
  <c r="G118" i="4"/>
  <c r="H118" i="4"/>
  <c r="I118" i="4"/>
  <c r="J118" i="4"/>
  <c r="K118" i="4"/>
  <c r="L118" i="4"/>
  <c r="M118" i="4"/>
  <c r="N118" i="4"/>
  <c r="G119" i="4"/>
  <c r="H119" i="4"/>
  <c r="I119" i="4"/>
  <c r="J119" i="4"/>
  <c r="K119" i="4"/>
  <c r="L119" i="4"/>
  <c r="M119" i="4"/>
  <c r="N119" i="4"/>
  <c r="G120" i="4"/>
  <c r="H120" i="4"/>
  <c r="I120" i="4"/>
  <c r="J120" i="4"/>
  <c r="K120" i="4"/>
  <c r="L120" i="4"/>
  <c r="M120" i="4"/>
  <c r="N120" i="4"/>
  <c r="G121" i="4"/>
  <c r="H121" i="4"/>
  <c r="I121" i="4"/>
  <c r="J121" i="4"/>
  <c r="K121" i="4"/>
  <c r="L121" i="4"/>
  <c r="M121" i="4"/>
  <c r="N121" i="4"/>
  <c r="G122" i="4"/>
  <c r="H122" i="4"/>
  <c r="I122" i="4"/>
  <c r="J122" i="4"/>
  <c r="K122" i="4"/>
  <c r="L122" i="4"/>
  <c r="M122" i="4"/>
  <c r="N122" i="4"/>
  <c r="G123" i="4"/>
  <c r="H123" i="4"/>
  <c r="I123" i="4"/>
  <c r="J123" i="4"/>
  <c r="K123" i="4"/>
  <c r="L123" i="4"/>
  <c r="M123" i="4"/>
  <c r="N123" i="4"/>
  <c r="G124" i="4"/>
  <c r="H124" i="4"/>
  <c r="I124" i="4"/>
  <c r="J124" i="4"/>
  <c r="K124" i="4"/>
  <c r="L124" i="4"/>
  <c r="M124" i="4"/>
  <c r="N124" i="4"/>
  <c r="G125" i="4"/>
  <c r="H125" i="4"/>
  <c r="I125" i="4"/>
  <c r="J125" i="4"/>
  <c r="K125" i="4"/>
  <c r="L125" i="4"/>
  <c r="M125" i="4"/>
  <c r="N125" i="4"/>
  <c r="G126" i="4"/>
  <c r="H126" i="4"/>
  <c r="I126" i="4"/>
  <c r="J126" i="4"/>
  <c r="K126" i="4"/>
  <c r="L126" i="4"/>
  <c r="M126" i="4"/>
  <c r="N126" i="4"/>
  <c r="G127" i="4"/>
  <c r="H127" i="4"/>
  <c r="I127" i="4"/>
  <c r="J127" i="4"/>
  <c r="K127" i="4"/>
  <c r="L127" i="4"/>
  <c r="M127" i="4"/>
  <c r="N127" i="4"/>
  <c r="G128" i="4"/>
  <c r="H128" i="4"/>
  <c r="I128" i="4"/>
  <c r="J128" i="4"/>
  <c r="K128" i="4"/>
  <c r="L128" i="4"/>
  <c r="M128" i="4"/>
  <c r="N128" i="4"/>
  <c r="G129" i="4"/>
  <c r="H129" i="4"/>
  <c r="I129" i="4"/>
  <c r="J129" i="4"/>
  <c r="K129" i="4"/>
  <c r="L129" i="4"/>
  <c r="M129" i="4"/>
  <c r="N129" i="4"/>
  <c r="G130" i="4"/>
  <c r="H130" i="4"/>
  <c r="I130" i="4"/>
  <c r="J130" i="4"/>
  <c r="K130" i="4"/>
  <c r="L130" i="4"/>
  <c r="M130" i="4"/>
  <c r="N130" i="4"/>
  <c r="G131" i="4"/>
  <c r="H131" i="4"/>
  <c r="I131" i="4"/>
  <c r="J131" i="4"/>
  <c r="K131" i="4"/>
  <c r="L131" i="4"/>
  <c r="M131" i="4"/>
  <c r="N131" i="4"/>
  <c r="G132" i="4"/>
  <c r="H132" i="4"/>
  <c r="I132" i="4"/>
  <c r="J132" i="4"/>
  <c r="K132" i="4"/>
  <c r="L132" i="4"/>
  <c r="M132" i="4"/>
  <c r="N132" i="4"/>
  <c r="G133" i="4"/>
  <c r="H133" i="4"/>
  <c r="I133" i="4"/>
  <c r="J133" i="4"/>
  <c r="K133" i="4"/>
  <c r="L133" i="4"/>
  <c r="M133" i="4"/>
  <c r="N133" i="4"/>
  <c r="G134" i="4"/>
  <c r="H134" i="4"/>
  <c r="I134" i="4"/>
  <c r="J134" i="4"/>
  <c r="K134" i="4"/>
  <c r="L134" i="4"/>
  <c r="M134" i="4"/>
  <c r="N134" i="4"/>
  <c r="G135" i="4"/>
  <c r="H135" i="4"/>
  <c r="I135" i="4"/>
  <c r="J135" i="4"/>
  <c r="K135" i="4"/>
  <c r="L135" i="4"/>
  <c r="M135" i="4"/>
  <c r="N135" i="4"/>
  <c r="G136" i="4"/>
  <c r="H136" i="4"/>
  <c r="I136" i="4"/>
  <c r="J136" i="4"/>
  <c r="K136" i="4"/>
  <c r="L136" i="4"/>
  <c r="M136" i="4"/>
  <c r="N136" i="4"/>
  <c r="G137" i="4"/>
  <c r="H137" i="4"/>
  <c r="I137" i="4"/>
  <c r="J137" i="4"/>
  <c r="K137" i="4"/>
  <c r="L137" i="4"/>
  <c r="M137" i="4"/>
  <c r="N137" i="4"/>
  <c r="G138" i="4"/>
  <c r="H138" i="4"/>
  <c r="I138" i="4"/>
  <c r="J138" i="4"/>
  <c r="K138" i="4"/>
  <c r="L138" i="4"/>
  <c r="M138" i="4"/>
  <c r="N138" i="4"/>
  <c r="G139" i="4"/>
  <c r="H139" i="4"/>
  <c r="I139" i="4"/>
  <c r="J139" i="4"/>
  <c r="K139" i="4"/>
  <c r="L139" i="4"/>
  <c r="M139" i="4"/>
  <c r="N139" i="4"/>
  <c r="G140" i="4"/>
  <c r="H140" i="4"/>
  <c r="I140" i="4"/>
  <c r="J140" i="4"/>
  <c r="K140" i="4"/>
  <c r="L140" i="4"/>
  <c r="M140" i="4"/>
  <c r="N140" i="4"/>
  <c r="G141" i="4"/>
  <c r="H141" i="4"/>
  <c r="I141" i="4"/>
  <c r="J141" i="4"/>
  <c r="K141" i="4"/>
  <c r="L141" i="4"/>
  <c r="M141" i="4"/>
  <c r="N141" i="4"/>
  <c r="G142" i="4"/>
  <c r="H142" i="4"/>
  <c r="I142" i="4"/>
  <c r="J142" i="4"/>
  <c r="K142" i="4"/>
  <c r="L142" i="4"/>
  <c r="M142" i="4"/>
  <c r="N142" i="4"/>
  <c r="G143" i="4"/>
  <c r="H143" i="4"/>
  <c r="I143" i="4"/>
  <c r="J143" i="4"/>
  <c r="K143" i="4"/>
  <c r="L143" i="4"/>
  <c r="M143" i="4"/>
  <c r="N143" i="4"/>
  <c r="G144" i="4"/>
  <c r="H144" i="4"/>
  <c r="I144" i="4"/>
  <c r="J144" i="4"/>
  <c r="K144" i="4"/>
  <c r="L144" i="4"/>
  <c r="M144" i="4"/>
  <c r="N144" i="4"/>
  <c r="G145" i="4"/>
  <c r="H145" i="4"/>
  <c r="I145" i="4"/>
  <c r="J145" i="4"/>
  <c r="K145" i="4"/>
  <c r="L145" i="4"/>
  <c r="M145" i="4"/>
  <c r="N145" i="4"/>
  <c r="G146" i="4"/>
  <c r="H146" i="4"/>
  <c r="I146" i="4"/>
  <c r="J146" i="4"/>
  <c r="K146" i="4"/>
  <c r="L146" i="4"/>
  <c r="M146" i="4"/>
  <c r="N146" i="4"/>
  <c r="G147" i="4"/>
  <c r="H147" i="4"/>
  <c r="I147" i="4"/>
  <c r="J147" i="4"/>
  <c r="K147" i="4"/>
  <c r="L147" i="4"/>
  <c r="M147" i="4"/>
  <c r="N147" i="4"/>
  <c r="G148" i="4"/>
  <c r="H148" i="4"/>
  <c r="I148" i="4"/>
  <c r="J148" i="4"/>
  <c r="K148" i="4"/>
  <c r="L148" i="4"/>
  <c r="M148" i="4"/>
  <c r="N148" i="4"/>
  <c r="G149" i="4"/>
  <c r="H149" i="4"/>
  <c r="I149" i="4"/>
  <c r="J149" i="4"/>
  <c r="K149" i="4"/>
  <c r="L149" i="4"/>
  <c r="M149" i="4"/>
  <c r="N149" i="4"/>
  <c r="G150" i="4"/>
  <c r="H150" i="4"/>
  <c r="I150" i="4"/>
  <c r="J150" i="4"/>
  <c r="K150" i="4"/>
  <c r="L150" i="4"/>
  <c r="M150" i="4"/>
  <c r="N150" i="4"/>
  <c r="G151" i="4"/>
  <c r="H151" i="4"/>
  <c r="I151" i="4"/>
  <c r="J151" i="4"/>
  <c r="K151" i="4"/>
  <c r="L151" i="4"/>
  <c r="M151" i="4"/>
  <c r="N151" i="4"/>
  <c r="G152" i="4"/>
  <c r="H152" i="4"/>
  <c r="I152" i="4"/>
  <c r="J152" i="4"/>
  <c r="K152" i="4"/>
  <c r="L152" i="4"/>
  <c r="M152" i="4"/>
  <c r="N152" i="4"/>
  <c r="G153" i="4"/>
  <c r="H153" i="4"/>
  <c r="I153" i="4"/>
  <c r="J153" i="4"/>
  <c r="K153" i="4"/>
  <c r="L153" i="4"/>
  <c r="M153" i="4"/>
  <c r="N153" i="4"/>
  <c r="G154" i="4"/>
  <c r="H154" i="4"/>
  <c r="I154" i="4"/>
  <c r="J154" i="4"/>
  <c r="K154" i="4"/>
  <c r="L154" i="4"/>
  <c r="M154" i="4"/>
  <c r="N154" i="4"/>
  <c r="G155" i="4"/>
  <c r="H155" i="4"/>
  <c r="I155" i="4"/>
  <c r="J155" i="4"/>
  <c r="K155" i="4"/>
  <c r="L155" i="4"/>
  <c r="M155" i="4"/>
  <c r="N155" i="4"/>
  <c r="G156" i="4"/>
  <c r="H156" i="4"/>
  <c r="I156" i="4"/>
  <c r="J156" i="4"/>
  <c r="K156" i="4"/>
  <c r="L156" i="4"/>
  <c r="M156" i="4"/>
  <c r="N156" i="4"/>
  <c r="G157" i="4"/>
  <c r="H157" i="4"/>
  <c r="I157" i="4"/>
  <c r="J157" i="4"/>
  <c r="K157" i="4"/>
  <c r="L157" i="4"/>
  <c r="M157" i="4"/>
  <c r="N157" i="4"/>
  <c r="G158" i="4"/>
  <c r="H158" i="4"/>
  <c r="I158" i="4"/>
  <c r="J158" i="4"/>
  <c r="K158" i="4"/>
  <c r="L158" i="4"/>
  <c r="M158" i="4"/>
  <c r="N158" i="4"/>
  <c r="G159" i="4"/>
  <c r="H159" i="4"/>
  <c r="I159" i="4"/>
  <c r="J159" i="4"/>
  <c r="K159" i="4"/>
  <c r="L159" i="4"/>
  <c r="M159" i="4"/>
  <c r="N159" i="4"/>
  <c r="G160" i="4"/>
  <c r="H160" i="4"/>
  <c r="I160" i="4"/>
  <c r="J160" i="4"/>
  <c r="K160" i="4"/>
  <c r="L160" i="4"/>
  <c r="M160" i="4"/>
  <c r="N160" i="4"/>
  <c r="G161" i="4"/>
  <c r="H161" i="4"/>
  <c r="I161" i="4"/>
  <c r="J161" i="4"/>
  <c r="K161" i="4"/>
  <c r="L161" i="4"/>
  <c r="M161" i="4"/>
  <c r="N161" i="4"/>
  <c r="G162" i="4"/>
  <c r="H162" i="4"/>
  <c r="I162" i="4"/>
  <c r="J162" i="4"/>
  <c r="K162" i="4"/>
  <c r="L162" i="4"/>
  <c r="M162" i="4"/>
  <c r="N162" i="4"/>
  <c r="G163" i="4"/>
  <c r="H163" i="4"/>
  <c r="I163" i="4"/>
  <c r="J163" i="4"/>
  <c r="K163" i="4"/>
  <c r="L163" i="4"/>
  <c r="M163" i="4"/>
  <c r="N163" i="4"/>
  <c r="G164" i="4"/>
  <c r="H164" i="4"/>
  <c r="I164" i="4"/>
  <c r="J164" i="4"/>
  <c r="K164" i="4"/>
  <c r="L164" i="4"/>
  <c r="M164" i="4"/>
  <c r="N164" i="4"/>
  <c r="G165" i="4"/>
  <c r="H165" i="4"/>
  <c r="I165" i="4"/>
  <c r="J165" i="4"/>
  <c r="K165" i="4"/>
  <c r="L165" i="4"/>
  <c r="M165" i="4"/>
  <c r="N165" i="4"/>
  <c r="G166" i="4"/>
  <c r="H166" i="4"/>
  <c r="I166" i="4"/>
  <c r="J166" i="4"/>
  <c r="K166" i="4"/>
  <c r="L166" i="4"/>
  <c r="M166" i="4"/>
  <c r="N166" i="4"/>
  <c r="G167" i="4"/>
  <c r="H167" i="4"/>
  <c r="I167" i="4"/>
  <c r="J167" i="4"/>
  <c r="K167" i="4"/>
  <c r="L167" i="4"/>
  <c r="M167" i="4"/>
  <c r="N167" i="4"/>
  <c r="G168" i="4"/>
  <c r="H168" i="4"/>
  <c r="I168" i="4"/>
  <c r="J168" i="4"/>
  <c r="K168" i="4"/>
  <c r="L168" i="4"/>
  <c r="M168" i="4"/>
  <c r="N168" i="4"/>
  <c r="G173" i="4"/>
  <c r="H173" i="4"/>
  <c r="I173" i="4"/>
  <c r="J173" i="4"/>
  <c r="K173" i="4"/>
  <c r="L173" i="4"/>
  <c r="M173" i="4"/>
  <c r="N173" i="4"/>
  <c r="G174" i="4"/>
  <c r="H174" i="4"/>
  <c r="I174" i="4"/>
  <c r="J174" i="4"/>
  <c r="K174" i="4"/>
  <c r="L174" i="4"/>
  <c r="M174" i="4"/>
  <c r="N174" i="4"/>
  <c r="G175" i="4"/>
  <c r="H175" i="4"/>
  <c r="I175" i="4"/>
  <c r="J175" i="4"/>
  <c r="K175" i="4"/>
  <c r="L175" i="4"/>
  <c r="M175" i="4"/>
  <c r="N175" i="4"/>
  <c r="G176" i="4"/>
  <c r="H176" i="4"/>
  <c r="I176" i="4"/>
  <c r="J176" i="4"/>
  <c r="K176" i="4"/>
  <c r="L176" i="4"/>
  <c r="M176" i="4"/>
  <c r="N176" i="4"/>
  <c r="G177" i="4"/>
  <c r="H177" i="4"/>
  <c r="I177" i="4"/>
  <c r="J177" i="4"/>
  <c r="K177" i="4"/>
  <c r="L177" i="4"/>
  <c r="M177" i="4"/>
  <c r="N177" i="4"/>
  <c r="G178" i="4"/>
  <c r="H178" i="4"/>
  <c r="I178" i="4"/>
  <c r="J178" i="4"/>
  <c r="K178" i="4"/>
  <c r="L178" i="4"/>
  <c r="M178" i="4"/>
  <c r="N178" i="4"/>
  <c r="G179" i="4"/>
  <c r="H179" i="4"/>
  <c r="I179" i="4"/>
  <c r="J179" i="4"/>
  <c r="K179" i="4"/>
  <c r="L179" i="4"/>
  <c r="M179" i="4"/>
  <c r="N179" i="4"/>
  <c r="G180" i="4"/>
  <c r="H180" i="4"/>
  <c r="I180" i="4"/>
  <c r="J180" i="4"/>
  <c r="K180" i="4"/>
  <c r="L180" i="4"/>
  <c r="M180" i="4"/>
  <c r="N180" i="4"/>
  <c r="G181" i="4"/>
  <c r="H181" i="4"/>
  <c r="I181" i="4"/>
  <c r="J181" i="4"/>
  <c r="K181" i="4"/>
  <c r="L181" i="4"/>
  <c r="M181" i="4"/>
  <c r="N181" i="4"/>
  <c r="G182" i="4"/>
  <c r="H182" i="4"/>
  <c r="I182" i="4"/>
  <c r="J182" i="4"/>
  <c r="K182" i="4"/>
  <c r="L182" i="4"/>
  <c r="M182" i="4"/>
  <c r="N182" i="4"/>
  <c r="G183" i="4"/>
  <c r="H183" i="4"/>
  <c r="I183" i="4"/>
  <c r="J183" i="4"/>
  <c r="K183" i="4"/>
  <c r="L183" i="4"/>
  <c r="M183" i="4"/>
  <c r="N183" i="4"/>
  <c r="G184" i="4"/>
  <c r="H184" i="4"/>
  <c r="I184" i="4"/>
  <c r="J184" i="4"/>
  <c r="K184" i="4"/>
  <c r="L184" i="4"/>
  <c r="M184" i="4"/>
  <c r="N184" i="4"/>
  <c r="G185" i="4"/>
  <c r="H185" i="4"/>
  <c r="I185" i="4"/>
  <c r="J185" i="4"/>
  <c r="K185" i="4"/>
  <c r="L185" i="4"/>
  <c r="M185" i="4"/>
  <c r="N185" i="4"/>
  <c r="G186" i="4"/>
  <c r="H186" i="4"/>
  <c r="I186" i="4"/>
  <c r="J186" i="4"/>
  <c r="K186" i="4"/>
  <c r="L186" i="4"/>
  <c r="M186" i="4"/>
  <c r="N186" i="4"/>
  <c r="G187" i="4"/>
  <c r="H187" i="4"/>
  <c r="I187" i="4"/>
  <c r="J187" i="4"/>
  <c r="K187" i="4"/>
  <c r="L187" i="4"/>
  <c r="M187" i="4"/>
  <c r="N187" i="4"/>
  <c r="G188" i="4"/>
  <c r="H188" i="4"/>
  <c r="I188" i="4"/>
  <c r="J188" i="4"/>
  <c r="K188" i="4"/>
  <c r="L188" i="4"/>
  <c r="M188" i="4"/>
  <c r="N188" i="4"/>
  <c r="G189" i="4"/>
  <c r="H189" i="4"/>
  <c r="I189" i="4"/>
  <c r="J189" i="4"/>
  <c r="K189" i="4"/>
  <c r="L189" i="4"/>
  <c r="M189" i="4"/>
  <c r="N189" i="4"/>
  <c r="G190" i="4"/>
  <c r="H190" i="4"/>
  <c r="I190" i="4"/>
  <c r="J190" i="4"/>
  <c r="K190" i="4"/>
  <c r="L190" i="4"/>
  <c r="M190" i="4"/>
  <c r="N190" i="4"/>
  <c r="G191" i="4"/>
  <c r="H191" i="4"/>
  <c r="I191" i="4"/>
  <c r="J191" i="4"/>
  <c r="K191" i="4"/>
  <c r="L191" i="4"/>
  <c r="M191" i="4"/>
  <c r="N191" i="4"/>
  <c r="G192" i="4"/>
  <c r="H192" i="4"/>
  <c r="I192" i="4"/>
  <c r="J192" i="4"/>
  <c r="K192" i="4"/>
  <c r="L192" i="4"/>
  <c r="M192" i="4"/>
  <c r="N192" i="4"/>
  <c r="G193" i="4"/>
  <c r="H193" i="4"/>
  <c r="I193" i="4"/>
  <c r="J193" i="4"/>
  <c r="K193" i="4"/>
  <c r="L193" i="4"/>
  <c r="M193" i="4"/>
  <c r="N193" i="4"/>
  <c r="G194" i="4"/>
  <c r="H194" i="4"/>
  <c r="I194" i="4"/>
  <c r="J194" i="4"/>
  <c r="K194" i="4"/>
  <c r="L194" i="4"/>
  <c r="M194" i="4"/>
  <c r="N194" i="4"/>
  <c r="G195" i="4"/>
  <c r="H195" i="4"/>
  <c r="I195" i="4"/>
  <c r="J195" i="4"/>
  <c r="K195" i="4"/>
  <c r="L195" i="4"/>
  <c r="M195" i="4"/>
  <c r="N195" i="4"/>
  <c r="G196" i="4"/>
  <c r="H196" i="4"/>
  <c r="I196" i="4"/>
  <c r="J196" i="4"/>
  <c r="K196" i="4"/>
  <c r="L196" i="4"/>
  <c r="M196" i="4"/>
  <c r="N196" i="4"/>
  <c r="G197" i="4"/>
  <c r="H197" i="4"/>
  <c r="I197" i="4"/>
  <c r="J197" i="4"/>
  <c r="K197" i="4"/>
  <c r="L197" i="4"/>
  <c r="M197" i="4"/>
  <c r="N197" i="4"/>
  <c r="G198" i="4"/>
  <c r="H198" i="4"/>
  <c r="I198" i="4"/>
  <c r="J198" i="4"/>
  <c r="K198" i="4"/>
  <c r="L198" i="4"/>
  <c r="M198" i="4"/>
  <c r="N198" i="4"/>
  <c r="G199" i="4"/>
  <c r="H199" i="4"/>
  <c r="I199" i="4"/>
  <c r="J199" i="4"/>
  <c r="K199" i="4"/>
  <c r="L199" i="4"/>
  <c r="M199" i="4"/>
  <c r="N199" i="4"/>
  <c r="G200" i="4"/>
  <c r="H200" i="4"/>
  <c r="I200" i="4"/>
  <c r="J200" i="4"/>
  <c r="K200" i="4"/>
  <c r="L200" i="4"/>
  <c r="M200" i="4"/>
  <c r="N200" i="4"/>
  <c r="G201" i="4"/>
  <c r="H201" i="4"/>
  <c r="I201" i="4"/>
  <c r="J201" i="4"/>
  <c r="K201" i="4"/>
  <c r="L201" i="4"/>
  <c r="M201" i="4"/>
  <c r="N201" i="4"/>
  <c r="G202" i="4"/>
  <c r="H202" i="4"/>
  <c r="I202" i="4"/>
  <c r="J202" i="4"/>
  <c r="K202" i="4"/>
  <c r="L202" i="4"/>
  <c r="M202" i="4"/>
  <c r="N202" i="4"/>
  <c r="G203" i="4"/>
  <c r="H203" i="4"/>
  <c r="I203" i="4"/>
  <c r="J203" i="4"/>
  <c r="K203" i="4"/>
  <c r="L203" i="4"/>
  <c r="M203" i="4"/>
  <c r="N203" i="4"/>
  <c r="G204" i="4"/>
  <c r="H204" i="4"/>
  <c r="I204" i="4"/>
  <c r="J204" i="4"/>
  <c r="K204" i="4"/>
  <c r="L204" i="4"/>
  <c r="M204" i="4"/>
  <c r="N204" i="4"/>
  <c r="G205" i="4"/>
  <c r="H205" i="4"/>
  <c r="I205" i="4"/>
  <c r="J205" i="4"/>
  <c r="K205" i="4"/>
  <c r="L205" i="4"/>
  <c r="M205" i="4"/>
  <c r="N205" i="4"/>
  <c r="G206" i="4"/>
  <c r="H206" i="4"/>
  <c r="I206" i="4"/>
  <c r="J206" i="4"/>
  <c r="K206" i="4"/>
  <c r="L206" i="4"/>
  <c r="M206" i="4"/>
  <c r="N206" i="4"/>
  <c r="G207" i="4"/>
  <c r="H207" i="4"/>
  <c r="I207" i="4"/>
  <c r="J207" i="4"/>
  <c r="K207" i="4"/>
  <c r="L207" i="4"/>
  <c r="M207" i="4"/>
  <c r="N207" i="4"/>
  <c r="G208" i="4"/>
  <c r="H208" i="4"/>
  <c r="I208" i="4"/>
  <c r="J208" i="4"/>
  <c r="K208" i="4"/>
  <c r="L208" i="4"/>
  <c r="M208" i="4"/>
  <c r="N208" i="4"/>
  <c r="G209" i="4"/>
  <c r="H209" i="4"/>
  <c r="I209" i="4"/>
  <c r="J209" i="4"/>
  <c r="K209" i="4"/>
  <c r="L209" i="4"/>
  <c r="M209" i="4"/>
  <c r="N209" i="4"/>
  <c r="G210" i="4"/>
  <c r="H210" i="4"/>
  <c r="I210" i="4"/>
  <c r="J210" i="4"/>
  <c r="K210" i="4"/>
  <c r="L210" i="4"/>
  <c r="M210" i="4"/>
  <c r="N210" i="4"/>
  <c r="G211" i="4"/>
  <c r="H211" i="4"/>
  <c r="I211" i="4"/>
  <c r="J211" i="4"/>
  <c r="K211" i="4"/>
  <c r="L211" i="4"/>
  <c r="M211" i="4"/>
  <c r="N211" i="4"/>
  <c r="G212" i="4"/>
  <c r="H212" i="4"/>
  <c r="I212" i="4"/>
  <c r="J212" i="4"/>
  <c r="K212" i="4"/>
  <c r="L212" i="4"/>
  <c r="M212" i="4"/>
  <c r="N212" i="4"/>
  <c r="G213" i="4"/>
  <c r="H213" i="4"/>
  <c r="I213" i="4"/>
  <c r="J213" i="4"/>
  <c r="K213" i="4"/>
  <c r="L213" i="4"/>
  <c r="M213" i="4"/>
  <c r="N213" i="4"/>
  <c r="G214" i="4"/>
  <c r="H214" i="4"/>
  <c r="I214" i="4"/>
  <c r="J214" i="4"/>
  <c r="K214" i="4"/>
  <c r="L214" i="4"/>
  <c r="M214" i="4"/>
  <c r="N214" i="4"/>
  <c r="G215" i="4"/>
  <c r="H215" i="4"/>
  <c r="I215" i="4"/>
  <c r="J215" i="4"/>
  <c r="K215" i="4"/>
  <c r="L215" i="4"/>
  <c r="M215" i="4"/>
  <c r="N215" i="4"/>
  <c r="G216" i="4"/>
  <c r="H216" i="4"/>
  <c r="I216" i="4"/>
  <c r="J216" i="4"/>
  <c r="K216" i="4"/>
  <c r="L216" i="4"/>
  <c r="M216" i="4"/>
  <c r="N216" i="4"/>
  <c r="G217" i="4"/>
  <c r="H217" i="4"/>
  <c r="I217" i="4"/>
  <c r="J217" i="4"/>
  <c r="K217" i="4"/>
  <c r="L217" i="4"/>
  <c r="M217" i="4"/>
  <c r="N217" i="4"/>
  <c r="G218" i="4"/>
  <c r="H218" i="4"/>
  <c r="I218" i="4"/>
  <c r="J218" i="4"/>
  <c r="K218" i="4"/>
  <c r="L218" i="4"/>
  <c r="M218" i="4"/>
  <c r="N218" i="4"/>
  <c r="G219" i="4"/>
  <c r="H219" i="4"/>
  <c r="I219" i="4"/>
  <c r="J219" i="4"/>
  <c r="K219" i="4"/>
  <c r="L219" i="4"/>
  <c r="M219" i="4"/>
  <c r="N219" i="4"/>
  <c r="G220" i="4"/>
  <c r="H220" i="4"/>
  <c r="I220" i="4"/>
  <c r="J220" i="4"/>
  <c r="K220" i="4"/>
  <c r="L220" i="4"/>
  <c r="M220" i="4"/>
  <c r="N220" i="4"/>
  <c r="G221" i="4"/>
  <c r="H221" i="4"/>
  <c r="I221" i="4"/>
  <c r="J221" i="4"/>
  <c r="K221" i="4"/>
  <c r="L221" i="4"/>
  <c r="M221" i="4"/>
  <c r="N221" i="4"/>
  <c r="G222" i="4"/>
  <c r="H222" i="4"/>
  <c r="I222" i="4"/>
  <c r="J222" i="4"/>
  <c r="K222" i="4"/>
  <c r="L222" i="4"/>
  <c r="M222" i="4"/>
  <c r="N222" i="4"/>
  <c r="G223" i="4"/>
  <c r="H223" i="4"/>
  <c r="I223" i="4"/>
  <c r="J223" i="4"/>
  <c r="K223" i="4"/>
  <c r="L223" i="4"/>
  <c r="M223" i="4"/>
  <c r="N223" i="4"/>
  <c r="G224" i="4"/>
  <c r="H224" i="4"/>
  <c r="I224" i="4"/>
  <c r="J224" i="4"/>
  <c r="K224" i="4"/>
  <c r="L224" i="4"/>
  <c r="M224" i="4"/>
  <c r="N224" i="4"/>
  <c r="G225" i="4"/>
  <c r="H225" i="4"/>
  <c r="I225" i="4"/>
  <c r="J225" i="4"/>
  <c r="K225" i="4"/>
  <c r="L225" i="4"/>
  <c r="M225" i="4"/>
  <c r="N225" i="4"/>
  <c r="G226" i="4"/>
  <c r="H226" i="4"/>
  <c r="I226" i="4"/>
  <c r="J226" i="4"/>
  <c r="K226" i="4"/>
  <c r="L226" i="4"/>
  <c r="M226" i="4"/>
  <c r="N226" i="4"/>
  <c r="G227" i="4"/>
  <c r="H227" i="4"/>
  <c r="I227" i="4"/>
  <c r="J227" i="4"/>
  <c r="K227" i="4"/>
  <c r="L227" i="4"/>
  <c r="M227" i="4"/>
  <c r="N227" i="4"/>
  <c r="G232" i="4"/>
  <c r="H232" i="4"/>
  <c r="I232" i="4"/>
  <c r="J232" i="4"/>
  <c r="K232" i="4"/>
  <c r="L232" i="4"/>
  <c r="M232" i="4"/>
  <c r="N232" i="4"/>
  <c r="G233" i="4"/>
  <c r="H233" i="4"/>
  <c r="I233" i="4"/>
  <c r="J233" i="4"/>
  <c r="K233" i="4"/>
  <c r="L233" i="4"/>
  <c r="M233" i="4"/>
  <c r="N233" i="4"/>
  <c r="G234" i="4"/>
  <c r="H234" i="4"/>
  <c r="I234" i="4"/>
  <c r="J234" i="4"/>
  <c r="K234" i="4"/>
  <c r="L234" i="4"/>
  <c r="M234" i="4"/>
  <c r="N234" i="4"/>
  <c r="G235" i="4"/>
  <c r="H235" i="4"/>
  <c r="I235" i="4"/>
  <c r="J235" i="4"/>
  <c r="K235" i="4"/>
  <c r="L235" i="4"/>
  <c r="M235" i="4"/>
  <c r="N235" i="4"/>
  <c r="G236" i="4"/>
  <c r="H236" i="4"/>
  <c r="I236" i="4"/>
  <c r="J236" i="4"/>
  <c r="K236" i="4"/>
  <c r="L236" i="4"/>
  <c r="M236" i="4"/>
  <c r="N236" i="4"/>
  <c r="G237" i="4"/>
  <c r="H237" i="4"/>
  <c r="I237" i="4"/>
  <c r="J237" i="4"/>
  <c r="K237" i="4"/>
  <c r="L237" i="4"/>
  <c r="M237" i="4"/>
  <c r="N237" i="4"/>
  <c r="G238" i="4"/>
  <c r="H238" i="4"/>
  <c r="I238" i="4"/>
  <c r="J238" i="4"/>
  <c r="K238" i="4"/>
  <c r="L238" i="4"/>
  <c r="M238" i="4"/>
  <c r="N238" i="4"/>
  <c r="G239" i="4"/>
  <c r="H239" i="4"/>
  <c r="I239" i="4"/>
  <c r="J239" i="4"/>
  <c r="K239" i="4"/>
  <c r="L239" i="4"/>
  <c r="M239" i="4"/>
  <c r="N239" i="4"/>
  <c r="G240" i="4"/>
  <c r="H240" i="4"/>
  <c r="I240" i="4"/>
  <c r="J240" i="4"/>
  <c r="K240" i="4"/>
  <c r="L240" i="4"/>
  <c r="M240" i="4"/>
  <c r="N240" i="4"/>
  <c r="G241" i="4"/>
  <c r="H241" i="4"/>
  <c r="I241" i="4"/>
  <c r="J241" i="4"/>
  <c r="K241" i="4"/>
  <c r="L241" i="4"/>
  <c r="M241" i="4"/>
  <c r="N241" i="4"/>
  <c r="G242" i="4"/>
  <c r="H242" i="4"/>
  <c r="I242" i="4"/>
  <c r="J242" i="4"/>
  <c r="K242" i="4"/>
  <c r="L242" i="4"/>
  <c r="M242" i="4"/>
  <c r="N242" i="4"/>
  <c r="G243" i="4"/>
  <c r="H243" i="4"/>
  <c r="I243" i="4"/>
  <c r="J243" i="4"/>
  <c r="K243" i="4"/>
  <c r="L243" i="4"/>
  <c r="M243" i="4"/>
  <c r="N243" i="4"/>
  <c r="G244" i="4"/>
  <c r="H244" i="4"/>
  <c r="I244" i="4"/>
  <c r="J244" i="4"/>
  <c r="K244" i="4"/>
  <c r="L244" i="4"/>
  <c r="M244" i="4"/>
  <c r="N244" i="4"/>
  <c r="G245" i="4"/>
  <c r="H245" i="4"/>
  <c r="I245" i="4"/>
  <c r="J245" i="4"/>
  <c r="K245" i="4"/>
  <c r="L245" i="4"/>
  <c r="M245" i="4"/>
  <c r="N245" i="4"/>
  <c r="G246" i="4"/>
  <c r="H246" i="4"/>
  <c r="I246" i="4"/>
  <c r="J246" i="4"/>
  <c r="K246" i="4"/>
  <c r="L246" i="4"/>
  <c r="M246" i="4"/>
  <c r="N246" i="4"/>
  <c r="G247" i="4"/>
  <c r="H247" i="4"/>
  <c r="I247" i="4"/>
  <c r="J247" i="4"/>
  <c r="K247" i="4"/>
  <c r="L247" i="4"/>
  <c r="M247" i="4"/>
  <c r="N247" i="4"/>
  <c r="G248" i="4"/>
  <c r="H248" i="4"/>
  <c r="I248" i="4"/>
  <c r="J248" i="4"/>
  <c r="K248" i="4"/>
  <c r="L248" i="4"/>
  <c r="M248" i="4"/>
  <c r="N248" i="4"/>
  <c r="G249" i="4"/>
  <c r="H249" i="4"/>
  <c r="I249" i="4"/>
  <c r="J249" i="4"/>
  <c r="K249" i="4"/>
  <c r="L249" i="4"/>
  <c r="M249" i="4"/>
  <c r="N249" i="4"/>
  <c r="G250" i="4"/>
  <c r="H250" i="4"/>
  <c r="I250" i="4"/>
  <c r="J250" i="4"/>
  <c r="K250" i="4"/>
  <c r="L250" i="4"/>
  <c r="M250" i="4"/>
  <c r="N250" i="4"/>
  <c r="G251" i="4"/>
  <c r="H251" i="4"/>
  <c r="I251" i="4"/>
  <c r="J251" i="4"/>
  <c r="K251" i="4"/>
  <c r="L251" i="4"/>
  <c r="M251" i="4"/>
  <c r="N251" i="4"/>
  <c r="G252" i="4"/>
  <c r="H252" i="4"/>
  <c r="I252" i="4"/>
  <c r="J252" i="4"/>
  <c r="K252" i="4"/>
  <c r="L252" i="4"/>
  <c r="M252" i="4"/>
  <c r="N252" i="4"/>
  <c r="G253" i="4"/>
  <c r="H253" i="4"/>
  <c r="I253" i="4"/>
  <c r="J253" i="4"/>
  <c r="K253" i="4"/>
  <c r="L253" i="4"/>
  <c r="M253" i="4"/>
  <c r="N253" i="4"/>
  <c r="G254" i="4"/>
  <c r="H254" i="4"/>
  <c r="I254" i="4"/>
  <c r="J254" i="4"/>
  <c r="K254" i="4"/>
  <c r="L254" i="4"/>
  <c r="M254" i="4"/>
  <c r="N254" i="4"/>
  <c r="G255" i="4"/>
  <c r="H255" i="4"/>
  <c r="I255" i="4"/>
  <c r="J255" i="4"/>
  <c r="K255" i="4"/>
  <c r="L255" i="4"/>
  <c r="M255" i="4"/>
  <c r="N255" i="4"/>
  <c r="G256" i="4"/>
  <c r="H256" i="4"/>
  <c r="I256" i="4"/>
  <c r="J256" i="4"/>
  <c r="K256" i="4"/>
  <c r="L256" i="4"/>
  <c r="M256" i="4"/>
  <c r="N256" i="4"/>
  <c r="G257" i="4"/>
  <c r="H257" i="4"/>
  <c r="I257" i="4"/>
  <c r="J257" i="4"/>
  <c r="K257" i="4"/>
  <c r="L257" i="4"/>
  <c r="M257" i="4"/>
  <c r="N257" i="4"/>
  <c r="G258" i="4"/>
  <c r="H258" i="4"/>
  <c r="I258" i="4"/>
  <c r="J258" i="4"/>
  <c r="K258" i="4"/>
  <c r="L258" i="4"/>
  <c r="M258" i="4"/>
  <c r="N258" i="4"/>
  <c r="G259" i="4"/>
  <c r="H259" i="4"/>
  <c r="I259" i="4"/>
  <c r="J259" i="4"/>
  <c r="K259" i="4"/>
  <c r="L259" i="4"/>
  <c r="M259" i="4"/>
  <c r="N259" i="4"/>
  <c r="G260" i="4"/>
  <c r="H260" i="4"/>
  <c r="I260" i="4"/>
  <c r="J260" i="4"/>
  <c r="K260" i="4"/>
  <c r="L260" i="4"/>
  <c r="M260" i="4"/>
  <c r="N260" i="4"/>
  <c r="G261" i="4"/>
  <c r="H261" i="4"/>
  <c r="I261" i="4"/>
  <c r="J261" i="4"/>
  <c r="K261" i="4"/>
  <c r="L261" i="4"/>
  <c r="M261" i="4"/>
  <c r="N261" i="4"/>
  <c r="G262" i="4"/>
  <c r="H262" i="4"/>
  <c r="I262" i="4"/>
  <c r="J262" i="4"/>
  <c r="K262" i="4"/>
  <c r="L262" i="4"/>
  <c r="M262" i="4"/>
  <c r="N262" i="4"/>
  <c r="G263" i="4"/>
  <c r="H263" i="4"/>
  <c r="I263" i="4"/>
  <c r="J263" i="4"/>
  <c r="K263" i="4"/>
  <c r="L263" i="4"/>
  <c r="M263" i="4"/>
  <c r="N263" i="4"/>
  <c r="G264" i="4"/>
  <c r="H264" i="4"/>
  <c r="I264" i="4"/>
  <c r="J264" i="4"/>
  <c r="K264" i="4"/>
  <c r="L264" i="4"/>
  <c r="M264" i="4"/>
  <c r="N264" i="4"/>
  <c r="G265" i="4"/>
  <c r="H265" i="4"/>
  <c r="I265" i="4"/>
  <c r="J265" i="4"/>
  <c r="K265" i="4"/>
  <c r="L265" i="4"/>
  <c r="M265" i="4"/>
  <c r="N265" i="4"/>
  <c r="G266" i="4"/>
  <c r="H266" i="4"/>
  <c r="I266" i="4"/>
  <c r="J266" i="4"/>
  <c r="K266" i="4"/>
  <c r="L266" i="4"/>
  <c r="M266" i="4"/>
  <c r="N266" i="4"/>
  <c r="G267" i="4"/>
  <c r="H267" i="4"/>
  <c r="I267" i="4"/>
  <c r="J267" i="4"/>
  <c r="K267" i="4"/>
  <c r="L267" i="4"/>
  <c r="M267" i="4"/>
  <c r="N267" i="4"/>
  <c r="G268" i="4"/>
  <c r="H268" i="4"/>
  <c r="I268" i="4"/>
  <c r="J268" i="4"/>
  <c r="K268" i="4"/>
  <c r="L268" i="4"/>
  <c r="M268" i="4"/>
  <c r="N268" i="4"/>
  <c r="G269" i="4"/>
  <c r="H269" i="4"/>
  <c r="I269" i="4"/>
  <c r="J269" i="4"/>
  <c r="K269" i="4"/>
  <c r="L269" i="4"/>
  <c r="M269" i="4"/>
  <c r="N269" i="4"/>
  <c r="G270" i="4"/>
  <c r="H270" i="4"/>
  <c r="I270" i="4"/>
  <c r="J270" i="4"/>
  <c r="K270" i="4"/>
  <c r="L270" i="4"/>
  <c r="M270" i="4"/>
  <c r="N270" i="4"/>
  <c r="G271" i="4"/>
  <c r="H271" i="4"/>
  <c r="I271" i="4"/>
  <c r="J271" i="4"/>
  <c r="K271" i="4"/>
  <c r="L271" i="4"/>
  <c r="M271" i="4"/>
  <c r="N271" i="4"/>
  <c r="G272" i="4"/>
  <c r="H272" i="4"/>
  <c r="I272" i="4"/>
  <c r="J272" i="4"/>
  <c r="K272" i="4"/>
  <c r="L272" i="4"/>
  <c r="M272" i="4"/>
  <c r="N272" i="4"/>
  <c r="G273" i="4"/>
  <c r="H273" i="4"/>
  <c r="I273" i="4"/>
  <c r="J273" i="4"/>
  <c r="K273" i="4"/>
  <c r="L273" i="4"/>
  <c r="M273" i="4"/>
  <c r="N273" i="4"/>
  <c r="G274" i="4"/>
  <c r="H274" i="4"/>
  <c r="I274" i="4"/>
  <c r="J274" i="4"/>
  <c r="K274" i="4"/>
  <c r="L274" i="4"/>
  <c r="M274" i="4"/>
  <c r="N274" i="4"/>
  <c r="G275" i="4"/>
  <c r="H275" i="4"/>
  <c r="I275" i="4"/>
  <c r="J275" i="4"/>
  <c r="K275" i="4"/>
  <c r="L275" i="4"/>
  <c r="M275" i="4"/>
  <c r="N275" i="4"/>
  <c r="G276" i="4"/>
  <c r="H276" i="4"/>
  <c r="I276" i="4"/>
  <c r="J276" i="4"/>
  <c r="K276" i="4"/>
  <c r="L276" i="4"/>
  <c r="M276" i="4"/>
  <c r="N276" i="4"/>
  <c r="G277" i="4"/>
  <c r="H277" i="4"/>
  <c r="I277" i="4"/>
  <c r="J277" i="4"/>
  <c r="K277" i="4"/>
  <c r="L277" i="4"/>
  <c r="M277" i="4"/>
  <c r="N277" i="4"/>
  <c r="G278" i="4"/>
  <c r="H278" i="4"/>
  <c r="I278" i="4"/>
  <c r="J278" i="4"/>
  <c r="K278" i="4"/>
  <c r="L278" i="4"/>
  <c r="M278" i="4"/>
  <c r="N278" i="4"/>
  <c r="G279" i="4"/>
  <c r="H279" i="4"/>
  <c r="I279" i="4"/>
  <c r="J279" i="4"/>
  <c r="K279" i="4"/>
  <c r="L279" i="4"/>
  <c r="M279" i="4"/>
  <c r="N279" i="4"/>
  <c r="G280" i="4"/>
  <c r="H280" i="4"/>
  <c r="I280" i="4"/>
  <c r="J280" i="4"/>
  <c r="K280" i="4"/>
  <c r="L280" i="4"/>
  <c r="M280" i="4"/>
  <c r="N280" i="4"/>
  <c r="G285" i="4"/>
  <c r="H285" i="4"/>
  <c r="I285" i="4"/>
  <c r="J285" i="4"/>
  <c r="K285" i="4"/>
  <c r="L285" i="4"/>
  <c r="M285" i="4"/>
  <c r="N285" i="4"/>
  <c r="G286" i="4"/>
  <c r="H286" i="4"/>
  <c r="I286" i="4"/>
  <c r="J286" i="4"/>
  <c r="K286" i="4"/>
  <c r="L286" i="4"/>
  <c r="M286" i="4"/>
  <c r="N286" i="4"/>
  <c r="G287" i="4"/>
  <c r="H287" i="4"/>
  <c r="I287" i="4"/>
  <c r="J287" i="4"/>
  <c r="K287" i="4"/>
  <c r="L287" i="4"/>
  <c r="M287" i="4"/>
  <c r="N287" i="4"/>
  <c r="G288" i="4"/>
  <c r="H288" i="4"/>
  <c r="I288" i="4"/>
  <c r="J288" i="4"/>
  <c r="K288" i="4"/>
  <c r="L288" i="4"/>
  <c r="M288" i="4"/>
  <c r="N288" i="4"/>
  <c r="G289" i="4"/>
  <c r="H289" i="4"/>
  <c r="I289" i="4"/>
  <c r="J289" i="4"/>
  <c r="K289" i="4"/>
  <c r="L289" i="4"/>
  <c r="M289" i="4"/>
  <c r="N289" i="4"/>
  <c r="G290" i="4"/>
  <c r="H290" i="4"/>
  <c r="I290" i="4"/>
  <c r="J290" i="4"/>
  <c r="K290" i="4"/>
  <c r="L290" i="4"/>
  <c r="M290" i="4"/>
  <c r="N290" i="4"/>
  <c r="G291" i="4"/>
  <c r="H291" i="4"/>
  <c r="I291" i="4"/>
  <c r="J291" i="4"/>
  <c r="K291" i="4"/>
  <c r="L291" i="4"/>
  <c r="M291" i="4"/>
  <c r="N291" i="4"/>
  <c r="G292" i="4"/>
  <c r="H292" i="4"/>
  <c r="I292" i="4"/>
  <c r="J292" i="4"/>
  <c r="K292" i="4"/>
  <c r="L292" i="4"/>
  <c r="M292" i="4"/>
  <c r="N292" i="4"/>
  <c r="G293" i="4"/>
  <c r="H293" i="4"/>
  <c r="I293" i="4"/>
  <c r="J293" i="4"/>
  <c r="K293" i="4"/>
  <c r="L293" i="4"/>
  <c r="M293" i="4"/>
  <c r="N293" i="4"/>
  <c r="G294" i="4"/>
  <c r="H294" i="4"/>
  <c r="I294" i="4"/>
  <c r="J294" i="4"/>
  <c r="K294" i="4"/>
  <c r="L294" i="4"/>
  <c r="M294" i="4"/>
  <c r="N294" i="4"/>
  <c r="G295" i="4"/>
  <c r="H295" i="4"/>
  <c r="I295" i="4"/>
  <c r="J295" i="4"/>
  <c r="K295" i="4"/>
  <c r="L295" i="4"/>
  <c r="M295" i="4"/>
  <c r="N295" i="4"/>
  <c r="G296" i="4"/>
  <c r="H296" i="4"/>
  <c r="I296" i="4"/>
  <c r="J296" i="4"/>
  <c r="K296" i="4"/>
  <c r="L296" i="4"/>
  <c r="M296" i="4"/>
  <c r="N296" i="4"/>
  <c r="G297" i="4"/>
  <c r="H297" i="4"/>
  <c r="I297" i="4"/>
  <c r="J297" i="4"/>
  <c r="K297" i="4"/>
  <c r="L297" i="4"/>
  <c r="M297" i="4"/>
  <c r="N297" i="4"/>
  <c r="G298" i="4"/>
  <c r="H298" i="4"/>
  <c r="I298" i="4"/>
  <c r="J298" i="4"/>
  <c r="K298" i="4"/>
  <c r="L298" i="4"/>
  <c r="M298" i="4"/>
  <c r="N298" i="4"/>
  <c r="G299" i="4"/>
  <c r="H299" i="4"/>
  <c r="I299" i="4"/>
  <c r="J299" i="4"/>
  <c r="K299" i="4"/>
  <c r="L299" i="4"/>
  <c r="M299" i="4"/>
  <c r="N299" i="4"/>
  <c r="G300" i="4"/>
  <c r="H300" i="4"/>
  <c r="I300" i="4"/>
  <c r="J300" i="4"/>
  <c r="K300" i="4"/>
  <c r="L300" i="4"/>
  <c r="M300" i="4"/>
  <c r="N300" i="4"/>
  <c r="G301" i="4"/>
  <c r="H301" i="4"/>
  <c r="I301" i="4"/>
  <c r="J301" i="4"/>
  <c r="K301" i="4"/>
  <c r="L301" i="4"/>
  <c r="M301" i="4"/>
  <c r="N301" i="4"/>
  <c r="G302" i="4"/>
  <c r="H302" i="4"/>
  <c r="I302" i="4"/>
  <c r="J302" i="4"/>
  <c r="K302" i="4"/>
  <c r="L302" i="4"/>
  <c r="M302" i="4"/>
  <c r="N302" i="4"/>
  <c r="G303" i="4"/>
  <c r="H303" i="4"/>
  <c r="I303" i="4"/>
  <c r="J303" i="4"/>
  <c r="K303" i="4"/>
  <c r="L303" i="4"/>
  <c r="M303" i="4"/>
  <c r="N303" i="4"/>
  <c r="G304" i="4"/>
  <c r="H304" i="4"/>
  <c r="I304" i="4"/>
  <c r="J304" i="4"/>
  <c r="K304" i="4"/>
  <c r="L304" i="4"/>
  <c r="M304" i="4"/>
  <c r="N304" i="4"/>
  <c r="G305" i="4"/>
  <c r="H305" i="4"/>
  <c r="I305" i="4"/>
  <c r="J305" i="4"/>
  <c r="K305" i="4"/>
  <c r="L305" i="4"/>
  <c r="M305" i="4"/>
  <c r="N305" i="4"/>
  <c r="G306" i="4"/>
  <c r="H306" i="4"/>
  <c r="I306" i="4"/>
  <c r="J306" i="4"/>
  <c r="K306" i="4"/>
  <c r="L306" i="4"/>
  <c r="M306" i="4"/>
  <c r="N306" i="4"/>
  <c r="G307" i="4"/>
  <c r="H307" i="4"/>
  <c r="I307" i="4"/>
  <c r="J307" i="4"/>
  <c r="K307" i="4"/>
  <c r="L307" i="4"/>
  <c r="M307" i="4"/>
  <c r="N307" i="4"/>
  <c r="G308" i="4"/>
  <c r="H308" i="4"/>
  <c r="I308" i="4"/>
  <c r="J308" i="4"/>
  <c r="K308" i="4"/>
  <c r="L308" i="4"/>
  <c r="M308" i="4"/>
  <c r="N308" i="4"/>
  <c r="G309" i="4"/>
  <c r="H309" i="4"/>
  <c r="I309" i="4"/>
  <c r="J309" i="4"/>
  <c r="K309" i="4"/>
  <c r="L309" i="4"/>
  <c r="M309" i="4"/>
  <c r="N309" i="4"/>
  <c r="G310" i="4"/>
  <c r="H310" i="4"/>
  <c r="I310" i="4"/>
  <c r="J310" i="4"/>
  <c r="K310" i="4"/>
  <c r="L310" i="4"/>
  <c r="M310" i="4"/>
  <c r="N310" i="4"/>
  <c r="E311" i="4"/>
  <c r="F311" i="4"/>
  <c r="G314" i="4"/>
  <c r="H314" i="4"/>
  <c r="I314" i="4"/>
  <c r="J314" i="4"/>
  <c r="K314" i="4"/>
  <c r="L314" i="4"/>
  <c r="M314" i="4"/>
  <c r="N314" i="4"/>
  <c r="G317" i="4"/>
  <c r="H317" i="4"/>
  <c r="I317" i="4"/>
  <c r="J317" i="4"/>
  <c r="K317" i="4"/>
  <c r="L317" i="4"/>
  <c r="M317" i="4"/>
  <c r="N317" i="4"/>
  <c r="G318" i="4"/>
  <c r="H318" i="4"/>
  <c r="I318" i="4"/>
  <c r="J318" i="4"/>
  <c r="K318" i="4"/>
  <c r="L318" i="4"/>
  <c r="M318" i="4"/>
  <c r="N318" i="4"/>
  <c r="G319" i="4"/>
  <c r="H319" i="4"/>
  <c r="I319" i="4"/>
  <c r="J319" i="4"/>
  <c r="K319" i="4"/>
  <c r="L319" i="4"/>
  <c r="M319" i="4"/>
  <c r="N319" i="4"/>
  <c r="G320" i="4"/>
  <c r="H320" i="4"/>
  <c r="I320" i="4"/>
  <c r="J320" i="4"/>
  <c r="K320" i="4"/>
  <c r="L320" i="4"/>
  <c r="M320" i="4"/>
  <c r="N320" i="4"/>
  <c r="G321" i="4"/>
  <c r="H321" i="4"/>
  <c r="I321" i="4"/>
  <c r="J321" i="4"/>
  <c r="K321" i="4"/>
  <c r="L321" i="4"/>
  <c r="M321" i="4"/>
  <c r="N321" i="4"/>
  <c r="G322" i="4"/>
  <c r="H322" i="4"/>
  <c r="I322" i="4"/>
  <c r="J322" i="4"/>
  <c r="K322" i="4"/>
  <c r="L322" i="4"/>
  <c r="M322" i="4"/>
  <c r="N322" i="4"/>
  <c r="G323" i="4"/>
  <c r="H323" i="4"/>
  <c r="I323" i="4"/>
  <c r="J323" i="4"/>
  <c r="K323" i="4"/>
  <c r="L323" i="4"/>
  <c r="M323" i="4"/>
  <c r="N323" i="4"/>
  <c r="G324" i="4"/>
  <c r="H324" i="4"/>
  <c r="I324" i="4"/>
  <c r="J324" i="4"/>
  <c r="K324" i="4"/>
  <c r="L324" i="4"/>
  <c r="M324" i="4"/>
  <c r="N324" i="4"/>
  <c r="G325" i="4"/>
  <c r="H325" i="4"/>
  <c r="I325" i="4"/>
  <c r="J325" i="4"/>
  <c r="K325" i="4"/>
  <c r="L325" i="4"/>
  <c r="M325" i="4"/>
  <c r="N325" i="4"/>
  <c r="G326" i="4"/>
  <c r="H326" i="4"/>
  <c r="I326" i="4"/>
  <c r="J326" i="4"/>
  <c r="K326" i="4"/>
  <c r="L326" i="4"/>
  <c r="M326" i="4"/>
  <c r="N326" i="4"/>
  <c r="G327" i="4"/>
  <c r="H327" i="4"/>
  <c r="I327" i="4"/>
  <c r="J327" i="4"/>
  <c r="K327" i="4"/>
  <c r="L327" i="4"/>
  <c r="M327" i="4"/>
  <c r="N327" i="4"/>
  <c r="G328" i="4"/>
  <c r="H328" i="4"/>
  <c r="I328" i="4"/>
  <c r="J328" i="4"/>
  <c r="K328" i="4"/>
  <c r="L328" i="4"/>
  <c r="M328" i="4"/>
  <c r="N328" i="4"/>
  <c r="G329" i="4"/>
  <c r="H329" i="4"/>
  <c r="I329" i="4"/>
  <c r="J329" i="4"/>
  <c r="K329" i="4"/>
  <c r="L329" i="4"/>
  <c r="M329" i="4"/>
  <c r="N329" i="4"/>
  <c r="E330" i="4"/>
  <c r="F330" i="4"/>
  <c r="G333" i="4"/>
  <c r="H333" i="4"/>
  <c r="I333" i="4"/>
  <c r="J333" i="4"/>
  <c r="K333" i="4"/>
  <c r="L333" i="4"/>
  <c r="M333" i="4"/>
  <c r="N333" i="4"/>
  <c r="G334" i="4"/>
  <c r="H334" i="4"/>
  <c r="I334" i="4"/>
  <c r="J334" i="4"/>
  <c r="K334" i="4"/>
  <c r="L334" i="4"/>
  <c r="M334" i="4"/>
  <c r="N334" i="4"/>
  <c r="G335" i="4"/>
  <c r="H335" i="4"/>
  <c r="I335" i="4"/>
  <c r="J335" i="4"/>
  <c r="K335" i="4"/>
  <c r="L335" i="4"/>
  <c r="M335" i="4"/>
  <c r="N335" i="4"/>
  <c r="G336" i="4"/>
  <c r="H336" i="4"/>
  <c r="I336" i="4"/>
  <c r="J336" i="4"/>
  <c r="K336" i="4"/>
  <c r="L336" i="4"/>
  <c r="M336" i="4"/>
  <c r="N336" i="4"/>
  <c r="G341" i="4"/>
  <c r="H341" i="4"/>
  <c r="I341" i="4"/>
  <c r="J341" i="4"/>
  <c r="K341" i="4"/>
  <c r="L341" i="4"/>
  <c r="M341" i="4"/>
  <c r="N341" i="4"/>
  <c r="G342" i="4"/>
  <c r="H342" i="4"/>
  <c r="I342" i="4"/>
  <c r="J342" i="4"/>
  <c r="K342" i="4"/>
  <c r="L342" i="4"/>
  <c r="M342" i="4"/>
  <c r="N342" i="4"/>
  <c r="G343" i="4"/>
  <c r="H343" i="4"/>
  <c r="I343" i="4"/>
  <c r="J343" i="4"/>
  <c r="K343" i="4"/>
  <c r="L343" i="4"/>
  <c r="M343" i="4"/>
  <c r="N343" i="4"/>
  <c r="G344" i="4"/>
  <c r="H344" i="4"/>
  <c r="I344" i="4"/>
  <c r="J344" i="4"/>
  <c r="K344" i="4"/>
  <c r="L344" i="4"/>
  <c r="M344" i="4"/>
  <c r="N344" i="4"/>
  <c r="G345" i="4"/>
  <c r="H345" i="4"/>
  <c r="I345" i="4"/>
  <c r="J345" i="4"/>
  <c r="K345" i="4"/>
  <c r="L345" i="4"/>
  <c r="M345" i="4"/>
  <c r="N345" i="4"/>
  <c r="G346" i="4"/>
  <c r="H346" i="4"/>
  <c r="I346" i="4"/>
  <c r="J346" i="4"/>
  <c r="K346" i="4"/>
  <c r="L346" i="4"/>
  <c r="M346" i="4"/>
  <c r="N346" i="4"/>
  <c r="G347" i="4"/>
  <c r="H347" i="4"/>
  <c r="I347" i="4"/>
  <c r="J347" i="4"/>
  <c r="K347" i="4"/>
  <c r="L347" i="4"/>
  <c r="M347" i="4"/>
  <c r="N347" i="4"/>
  <c r="E348" i="4"/>
  <c r="F348" i="4"/>
  <c r="G351" i="4"/>
  <c r="H351" i="4"/>
  <c r="I351" i="4"/>
  <c r="J351" i="4"/>
  <c r="K351" i="4"/>
  <c r="L351" i="4"/>
  <c r="M351" i="4"/>
  <c r="N351" i="4"/>
  <c r="G352" i="4"/>
  <c r="H352" i="4"/>
  <c r="I352" i="4"/>
  <c r="J352" i="4"/>
  <c r="K352" i="4"/>
  <c r="L352" i="4"/>
  <c r="M352" i="4"/>
  <c r="N352" i="4"/>
  <c r="G353" i="4"/>
  <c r="H353" i="4"/>
  <c r="I353" i="4"/>
  <c r="J353" i="4"/>
  <c r="K353" i="4"/>
  <c r="L353" i="4"/>
  <c r="M353" i="4"/>
  <c r="N353" i="4"/>
  <c r="G354" i="4"/>
  <c r="H354" i="4"/>
  <c r="I354" i="4"/>
  <c r="J354" i="4"/>
  <c r="K354" i="4"/>
  <c r="L354" i="4"/>
  <c r="M354" i="4"/>
  <c r="N354" i="4"/>
  <c r="G355" i="4"/>
  <c r="H355" i="4"/>
  <c r="I355" i="4"/>
  <c r="J355" i="4"/>
  <c r="K355" i="4"/>
  <c r="L355" i="4"/>
  <c r="M355" i="4"/>
  <c r="N355" i="4"/>
  <c r="G356" i="4"/>
  <c r="H356" i="4"/>
  <c r="I356" i="4"/>
  <c r="J356" i="4"/>
  <c r="K356" i="4"/>
  <c r="L356" i="4"/>
  <c r="M356" i="4"/>
  <c r="N356" i="4"/>
  <c r="G357" i="4"/>
  <c r="H357" i="4"/>
  <c r="I357" i="4"/>
  <c r="J357" i="4"/>
  <c r="K357" i="4"/>
  <c r="L357" i="4"/>
  <c r="M357" i="4"/>
  <c r="N357" i="4"/>
  <c r="G358" i="4"/>
  <c r="H358" i="4"/>
  <c r="I358" i="4"/>
  <c r="J358" i="4"/>
  <c r="K358" i="4"/>
  <c r="L358" i="4"/>
  <c r="M358" i="4"/>
  <c r="N358" i="4"/>
  <c r="G359" i="4"/>
  <c r="H359" i="4"/>
  <c r="I359" i="4"/>
  <c r="J359" i="4"/>
  <c r="K359" i="4"/>
  <c r="L359" i="4"/>
  <c r="M359" i="4"/>
  <c r="N359" i="4"/>
  <c r="G360" i="4"/>
  <c r="H360" i="4"/>
  <c r="I360" i="4"/>
  <c r="J360" i="4"/>
  <c r="K360" i="4"/>
  <c r="L360" i="4"/>
  <c r="M360" i="4"/>
  <c r="N360" i="4"/>
  <c r="G361" i="4"/>
  <c r="H361" i="4"/>
  <c r="I361" i="4"/>
  <c r="J361" i="4"/>
  <c r="K361" i="4"/>
  <c r="L361" i="4"/>
  <c r="M361" i="4"/>
  <c r="N361" i="4"/>
  <c r="G362" i="4"/>
  <c r="E363" i="4" s="1"/>
  <c r="H362" i="4"/>
  <c r="I362" i="4"/>
  <c r="J362" i="4"/>
  <c r="K362" i="4"/>
  <c r="L362" i="4"/>
  <c r="M362" i="4"/>
  <c r="N362" i="4"/>
  <c r="G366" i="4"/>
  <c r="H366" i="4"/>
  <c r="I366" i="4"/>
  <c r="J366" i="4"/>
  <c r="K366" i="4"/>
  <c r="L366" i="4"/>
  <c r="M366" i="4"/>
  <c r="N366" i="4"/>
  <c r="G367" i="4"/>
  <c r="H367" i="4"/>
  <c r="I367" i="4"/>
  <c r="J367" i="4"/>
  <c r="K367" i="4"/>
  <c r="L367" i="4"/>
  <c r="M367" i="4"/>
  <c r="N367" i="4"/>
  <c r="G368" i="4"/>
  <c r="H368" i="4"/>
  <c r="I368" i="4"/>
  <c r="J368" i="4"/>
  <c r="K368" i="4"/>
  <c r="L368" i="4"/>
  <c r="M368" i="4"/>
  <c r="N368" i="4"/>
  <c r="G369" i="4"/>
  <c r="H369" i="4"/>
  <c r="I369" i="4"/>
  <c r="J369" i="4"/>
  <c r="K369" i="4"/>
  <c r="L369" i="4"/>
  <c r="M369" i="4"/>
  <c r="N369" i="4"/>
  <c r="G370" i="4"/>
  <c r="H370" i="4"/>
  <c r="I370" i="4"/>
  <c r="J370" i="4"/>
  <c r="K370" i="4"/>
  <c r="L370" i="4"/>
  <c r="M370" i="4"/>
  <c r="N370" i="4"/>
  <c r="G371" i="4"/>
  <c r="H371" i="4"/>
  <c r="I371" i="4"/>
  <c r="J371" i="4"/>
  <c r="K371" i="4"/>
  <c r="L371" i="4"/>
  <c r="M371" i="4"/>
  <c r="N371" i="4"/>
  <c r="G372" i="4"/>
  <c r="H372" i="4"/>
  <c r="I372" i="4"/>
  <c r="J372" i="4"/>
  <c r="K372" i="4"/>
  <c r="L372" i="4"/>
  <c r="M372" i="4"/>
  <c r="N372" i="4"/>
  <c r="G373" i="4"/>
  <c r="H373" i="4"/>
  <c r="I373" i="4"/>
  <c r="J373" i="4"/>
  <c r="K373" i="4"/>
  <c r="L373" i="4"/>
  <c r="M373" i="4"/>
  <c r="N373" i="4"/>
  <c r="G374" i="4"/>
  <c r="H374" i="4"/>
  <c r="I374" i="4"/>
  <c r="J374" i="4"/>
  <c r="K374" i="4"/>
  <c r="L374" i="4"/>
  <c r="M374" i="4"/>
  <c r="N374" i="4"/>
  <c r="G375" i="4"/>
  <c r="H375" i="4"/>
  <c r="I375" i="4"/>
  <c r="J375" i="4"/>
  <c r="K375" i="4"/>
  <c r="L375" i="4"/>
  <c r="M375" i="4"/>
  <c r="N375" i="4"/>
  <c r="G376" i="4"/>
  <c r="H376" i="4"/>
  <c r="I376" i="4"/>
  <c r="J376" i="4"/>
  <c r="K376" i="4"/>
  <c r="L376" i="4"/>
  <c r="M376" i="4"/>
  <c r="N376" i="4"/>
  <c r="G377" i="4"/>
  <c r="H377" i="4"/>
  <c r="I377" i="4"/>
  <c r="J377" i="4"/>
  <c r="K377" i="4"/>
  <c r="L377" i="4"/>
  <c r="M377" i="4"/>
  <c r="N377" i="4"/>
  <c r="G378" i="4"/>
  <c r="H378" i="4"/>
  <c r="I378" i="4"/>
  <c r="J378" i="4"/>
  <c r="K378" i="4"/>
  <c r="L378" i="4"/>
  <c r="M378" i="4"/>
  <c r="N378" i="4"/>
  <c r="G379" i="4"/>
  <c r="H379" i="4"/>
  <c r="I379" i="4"/>
  <c r="J379" i="4"/>
  <c r="K379" i="4"/>
  <c r="L379" i="4"/>
  <c r="M379" i="4"/>
  <c r="N379" i="4"/>
  <c r="E380" i="4"/>
  <c r="F380" i="4"/>
  <c r="G383" i="4"/>
  <c r="H383" i="4"/>
  <c r="I383" i="4"/>
  <c r="J383" i="4"/>
  <c r="K383" i="4"/>
  <c r="L383" i="4"/>
  <c r="M383" i="4"/>
  <c r="N383" i="4"/>
  <c r="G384" i="4"/>
  <c r="H384" i="4"/>
  <c r="I384" i="4"/>
  <c r="J384" i="4"/>
  <c r="K384" i="4"/>
  <c r="L384" i="4"/>
  <c r="M384" i="4"/>
  <c r="N384" i="4"/>
  <c r="G385" i="4"/>
  <c r="H385" i="4"/>
  <c r="I385" i="4"/>
  <c r="J385" i="4"/>
  <c r="K385" i="4"/>
  <c r="L385" i="4"/>
  <c r="M385" i="4"/>
  <c r="N385" i="4"/>
  <c r="G386" i="4"/>
  <c r="H386" i="4"/>
  <c r="I386" i="4"/>
  <c r="J386" i="4"/>
  <c r="K386" i="4"/>
  <c r="L386" i="4"/>
  <c r="M386" i="4"/>
  <c r="N386" i="4"/>
  <c r="G387" i="4"/>
  <c r="H387" i="4"/>
  <c r="I387" i="4"/>
  <c r="J387" i="4"/>
  <c r="K387" i="4"/>
  <c r="L387" i="4"/>
  <c r="M387" i="4"/>
  <c r="N387" i="4"/>
  <c r="G388" i="4"/>
  <c r="H388" i="4"/>
  <c r="I388" i="4"/>
  <c r="J388" i="4"/>
  <c r="K388" i="4"/>
  <c r="L388" i="4"/>
  <c r="M388" i="4"/>
  <c r="N388" i="4"/>
  <c r="G389" i="4"/>
  <c r="H389" i="4"/>
  <c r="I389" i="4"/>
  <c r="J389" i="4"/>
  <c r="K389" i="4"/>
  <c r="L389" i="4"/>
  <c r="M389" i="4"/>
  <c r="N389" i="4"/>
  <c r="G390" i="4"/>
  <c r="H390" i="4"/>
  <c r="I390" i="4"/>
  <c r="J390" i="4"/>
  <c r="K390" i="4"/>
  <c r="L390" i="4"/>
  <c r="M390" i="4"/>
  <c r="N390" i="4"/>
  <c r="G395" i="4"/>
  <c r="H395" i="4"/>
  <c r="I395" i="4"/>
  <c r="J395" i="4"/>
  <c r="K395" i="4"/>
  <c r="L395" i="4"/>
  <c r="M395" i="4"/>
  <c r="N395" i="4"/>
  <c r="G396" i="4"/>
  <c r="H396" i="4"/>
  <c r="I396" i="4"/>
  <c r="J396" i="4"/>
  <c r="K396" i="4"/>
  <c r="L396" i="4"/>
  <c r="M396" i="4"/>
  <c r="N396" i="4"/>
  <c r="G397" i="4"/>
  <c r="H397" i="4"/>
  <c r="I397" i="4"/>
  <c r="J397" i="4"/>
  <c r="K397" i="4"/>
  <c r="L397" i="4"/>
  <c r="M397" i="4"/>
  <c r="N397" i="4"/>
  <c r="G398" i="4"/>
  <c r="H398" i="4"/>
  <c r="I398" i="4"/>
  <c r="J398" i="4"/>
  <c r="K398" i="4"/>
  <c r="L398" i="4"/>
  <c r="M398" i="4"/>
  <c r="N398" i="4"/>
  <c r="G399" i="4"/>
  <c r="H399" i="4"/>
  <c r="I399" i="4"/>
  <c r="J399" i="4"/>
  <c r="K399" i="4"/>
  <c r="L399" i="4"/>
  <c r="M399" i="4"/>
  <c r="N399" i="4"/>
  <c r="G400" i="4"/>
  <c r="H400" i="4"/>
  <c r="I400" i="4"/>
  <c r="J400" i="4"/>
  <c r="K400" i="4"/>
  <c r="L400" i="4"/>
  <c r="M400" i="4"/>
  <c r="N400" i="4"/>
  <c r="G401" i="4"/>
  <c r="H401" i="4"/>
  <c r="I401" i="4"/>
  <c r="J401" i="4"/>
  <c r="K401" i="4"/>
  <c r="L401" i="4"/>
  <c r="M401" i="4"/>
  <c r="N401" i="4"/>
  <c r="G402" i="4"/>
  <c r="H402" i="4"/>
  <c r="I402" i="4"/>
  <c r="J402" i="4"/>
  <c r="K402" i="4"/>
  <c r="L402" i="4"/>
  <c r="M402" i="4"/>
  <c r="N402" i="4"/>
  <c r="G403" i="4"/>
  <c r="H403" i="4"/>
  <c r="I403" i="4"/>
  <c r="J403" i="4"/>
  <c r="K403" i="4"/>
  <c r="L403" i="4"/>
  <c r="M403" i="4"/>
  <c r="N403" i="4"/>
  <c r="G404" i="4"/>
  <c r="H404" i="4"/>
  <c r="I404" i="4"/>
  <c r="J404" i="4"/>
  <c r="K404" i="4"/>
  <c r="L404" i="4"/>
  <c r="M404" i="4"/>
  <c r="N404" i="4"/>
  <c r="G405" i="4"/>
  <c r="H405" i="4"/>
  <c r="I405" i="4"/>
  <c r="J405" i="4"/>
  <c r="K405" i="4"/>
  <c r="L405" i="4"/>
  <c r="M405" i="4"/>
  <c r="N405" i="4"/>
  <c r="G406" i="4"/>
  <c r="H406" i="4"/>
  <c r="I406" i="4"/>
  <c r="J406" i="4"/>
  <c r="K406" i="4"/>
  <c r="L406" i="4"/>
  <c r="M406" i="4"/>
  <c r="N406" i="4"/>
  <c r="G407" i="4"/>
  <c r="H407" i="4"/>
  <c r="I407" i="4"/>
  <c r="J407" i="4"/>
  <c r="K407" i="4"/>
  <c r="L407" i="4"/>
  <c r="M407" i="4"/>
  <c r="N407" i="4"/>
  <c r="G408" i="4"/>
  <c r="H408" i="4"/>
  <c r="I408" i="4"/>
  <c r="J408" i="4"/>
  <c r="K408" i="4"/>
  <c r="L408" i="4"/>
  <c r="M408" i="4"/>
  <c r="N408" i="4"/>
  <c r="G409" i="4"/>
  <c r="H409" i="4"/>
  <c r="I409" i="4"/>
  <c r="J409" i="4"/>
  <c r="K409" i="4"/>
  <c r="L409" i="4"/>
  <c r="M409" i="4"/>
  <c r="N409" i="4"/>
  <c r="G410" i="4"/>
  <c r="H410" i="4"/>
  <c r="I410" i="4"/>
  <c r="J410" i="4"/>
  <c r="K410" i="4"/>
  <c r="L410" i="4"/>
  <c r="M410" i="4"/>
  <c r="N410" i="4"/>
  <c r="G411" i="4"/>
  <c r="H411" i="4"/>
  <c r="I411" i="4"/>
  <c r="J411" i="4"/>
  <c r="K411" i="4"/>
  <c r="L411" i="4"/>
  <c r="M411" i="4"/>
  <c r="N411" i="4"/>
  <c r="G412" i="4"/>
  <c r="H412" i="4"/>
  <c r="I412" i="4"/>
  <c r="J412" i="4"/>
  <c r="K412" i="4"/>
  <c r="L412" i="4"/>
  <c r="M412" i="4"/>
  <c r="N412" i="4"/>
  <c r="G413" i="4"/>
  <c r="H413" i="4"/>
  <c r="I413" i="4"/>
  <c r="J413" i="4"/>
  <c r="K413" i="4"/>
  <c r="L413" i="4"/>
  <c r="M413" i="4"/>
  <c r="N413" i="4"/>
  <c r="G414" i="4"/>
  <c r="H414" i="4"/>
  <c r="I414" i="4"/>
  <c r="J414" i="4"/>
  <c r="K414" i="4"/>
  <c r="L414" i="4"/>
  <c r="M414" i="4"/>
  <c r="N414" i="4"/>
  <c r="G415" i="4"/>
  <c r="H415" i="4"/>
  <c r="I415" i="4"/>
  <c r="J415" i="4"/>
  <c r="K415" i="4"/>
  <c r="L415" i="4"/>
  <c r="M415" i="4"/>
  <c r="N415" i="4"/>
  <c r="G416" i="4"/>
  <c r="H416" i="4"/>
  <c r="I416" i="4"/>
  <c r="J416" i="4"/>
  <c r="K416" i="4"/>
  <c r="L416" i="4"/>
  <c r="M416" i="4"/>
  <c r="N416" i="4"/>
  <c r="G417" i="4"/>
  <c r="H417" i="4"/>
  <c r="I417" i="4"/>
  <c r="J417" i="4"/>
  <c r="K417" i="4"/>
  <c r="L417" i="4"/>
  <c r="M417" i="4"/>
  <c r="N417" i="4"/>
  <c r="G418" i="4"/>
  <c r="H418" i="4"/>
  <c r="I418" i="4"/>
  <c r="J418" i="4"/>
  <c r="K418" i="4"/>
  <c r="L418" i="4"/>
  <c r="M418" i="4"/>
  <c r="N418" i="4"/>
  <c r="G419" i="4"/>
  <c r="H419" i="4"/>
  <c r="I419" i="4"/>
  <c r="J419" i="4"/>
  <c r="K419" i="4"/>
  <c r="L419" i="4"/>
  <c r="M419" i="4"/>
  <c r="N419" i="4"/>
  <c r="G420" i="4"/>
  <c r="H420" i="4"/>
  <c r="I420" i="4"/>
  <c r="J420" i="4"/>
  <c r="K420" i="4"/>
  <c r="L420" i="4"/>
  <c r="M420" i="4"/>
  <c r="N420" i="4"/>
  <c r="E421" i="4"/>
  <c r="F421" i="4"/>
  <c r="G424" i="4"/>
  <c r="H424" i="4"/>
  <c r="I424" i="4"/>
  <c r="J424" i="4"/>
  <c r="K424" i="4"/>
  <c r="L424" i="4"/>
  <c r="M424" i="4"/>
  <c r="N424" i="4"/>
  <c r="G425" i="4"/>
  <c r="H425" i="4"/>
  <c r="I425" i="4"/>
  <c r="J425" i="4"/>
  <c r="K425" i="4"/>
  <c r="L425" i="4"/>
  <c r="M425" i="4"/>
  <c r="N425" i="4"/>
  <c r="G426" i="4"/>
  <c r="H426" i="4"/>
  <c r="I426" i="4"/>
  <c r="J426" i="4"/>
  <c r="K426" i="4"/>
  <c r="L426" i="4"/>
  <c r="M426" i="4"/>
  <c r="N426" i="4"/>
  <c r="G427" i="4"/>
  <c r="H427" i="4"/>
  <c r="I427" i="4"/>
  <c r="J427" i="4"/>
  <c r="K427" i="4"/>
  <c r="L427" i="4"/>
  <c r="M427" i="4"/>
  <c r="N427" i="4"/>
  <c r="G428" i="4"/>
  <c r="H428" i="4"/>
  <c r="I428" i="4"/>
  <c r="J428" i="4"/>
  <c r="K428" i="4"/>
  <c r="L428" i="4"/>
  <c r="M428" i="4"/>
  <c r="N428" i="4"/>
  <c r="E429" i="4"/>
  <c r="F429" i="4"/>
  <c r="G432" i="4"/>
  <c r="H432" i="4"/>
  <c r="I432" i="4"/>
  <c r="J432" i="4"/>
  <c r="K432" i="4"/>
  <c r="L432" i="4"/>
  <c r="M432" i="4"/>
  <c r="N432" i="4"/>
  <c r="G433" i="4"/>
  <c r="H433" i="4"/>
  <c r="I433" i="4"/>
  <c r="J433" i="4"/>
  <c r="K433" i="4"/>
  <c r="L433" i="4"/>
  <c r="M433" i="4"/>
  <c r="N433" i="4"/>
  <c r="G434" i="4"/>
  <c r="H434" i="4"/>
  <c r="F435" i="4" s="1"/>
  <c r="I434" i="4"/>
  <c r="J434" i="4"/>
  <c r="K434" i="4"/>
  <c r="L434" i="4"/>
  <c r="M434" i="4"/>
  <c r="N434" i="4"/>
  <c r="E435" i="4"/>
  <c r="F363" i="4" l="1"/>
  <c r="F436" i="4"/>
  <c r="E436" i="4"/>
</calcChain>
</file>

<file path=xl/sharedStrings.xml><?xml version="1.0" encoding="utf-8"?>
<sst xmlns="http://schemas.openxmlformats.org/spreadsheetml/2006/main" count="1008" uniqueCount="546">
  <si>
    <t>Найменування</t>
  </si>
  <si>
    <t>(назва установи)</t>
  </si>
  <si>
    <t xml:space="preserve">Ідентифікаційний </t>
  </si>
  <si>
    <t>код ЄДРПОУ</t>
  </si>
  <si>
    <t>№ рядка</t>
  </si>
  <si>
    <t>Одиниця виміру</t>
  </si>
  <si>
    <t>Ціна</t>
  </si>
  <si>
    <t>кількість</t>
  </si>
  <si>
    <t>сума</t>
  </si>
  <si>
    <t>Залишок
на 16.01.2023</t>
  </si>
  <si>
    <t>^</t>
  </si>
  <si>
    <t xml:space="preserve">НЗ Марля </t>
  </si>
  <si>
    <t>м</t>
  </si>
  <si>
    <t>0,02</t>
  </si>
  <si>
    <t xml:space="preserve">NeoCleanPro мило рідке 5л </t>
  </si>
  <si>
    <t>шт</t>
  </si>
  <si>
    <t xml:space="preserve">Азотна кислота, хч </t>
  </si>
  <si>
    <t>кг</t>
  </si>
  <si>
    <t>62,67</t>
  </si>
  <si>
    <t xml:space="preserve">Азур-Еозин за Романовським з буфером </t>
  </si>
  <si>
    <t>л</t>
  </si>
  <si>
    <t xml:space="preserve">Аміаку р-н 10% </t>
  </si>
  <si>
    <t>фл</t>
  </si>
  <si>
    <t>4,90</t>
  </si>
  <si>
    <t xml:space="preserve">Анальгин 50% 2мл </t>
  </si>
  <si>
    <t>амп</t>
  </si>
  <si>
    <t>2,65</t>
  </si>
  <si>
    <t xml:space="preserve">Біомой 1кг </t>
  </si>
  <si>
    <t>274,99</t>
  </si>
  <si>
    <t xml:space="preserve">Бахіли мед.високі на зав.однор.н/стер. </t>
  </si>
  <si>
    <t>пар</t>
  </si>
  <si>
    <t>10,50</t>
  </si>
  <si>
    <t xml:space="preserve">Безворсові серветки 100шт. </t>
  </si>
  <si>
    <t>рул.</t>
  </si>
  <si>
    <t>49,00</t>
  </si>
  <si>
    <t xml:space="preserve">Бинт 7*14 </t>
  </si>
  <si>
    <t>6,07</t>
  </si>
  <si>
    <t xml:space="preserve">Бромтимоловий синій спирторозчинний чда </t>
  </si>
  <si>
    <t xml:space="preserve">Вінсепт Експрес 1л </t>
  </si>
  <si>
    <t>219,99</t>
  </si>
  <si>
    <t xml:space="preserve">Вата </t>
  </si>
  <si>
    <t>78,29</t>
  </si>
  <si>
    <t xml:space="preserve">Гель ЕКГ 1кг </t>
  </si>
  <si>
    <t xml:space="preserve">Гель рідкий д/ЕКГ, пляш. 260 гр </t>
  </si>
  <si>
    <t>27,82</t>
  </si>
  <si>
    <t xml:space="preserve">Глюкоза - Ф Филисит </t>
  </si>
  <si>
    <t>наб.</t>
  </si>
  <si>
    <t xml:space="preserve">Джгут кровоспинний </t>
  </si>
  <si>
    <t>шт.</t>
  </si>
  <si>
    <t xml:space="preserve">Димедрол р-н д/ін 10мг/мл 1мл </t>
  </si>
  <si>
    <t>1,52</t>
  </si>
  <si>
    <t xml:space="preserve">Дротаверин 40мг </t>
  </si>
  <si>
    <t>таб</t>
  </si>
  <si>
    <t>1,20</t>
  </si>
  <si>
    <t xml:space="preserve">Еозин по Май-Грюнвальду </t>
  </si>
  <si>
    <t>251,78</t>
  </si>
  <si>
    <t xml:space="preserve">Засіб дезінф. Pro Clean Elite 1л з дозат. </t>
  </si>
  <si>
    <t xml:space="preserve">Йод 5%  20мл </t>
  </si>
  <si>
    <t>10,04</t>
  </si>
  <si>
    <t xml:space="preserve">Клін стрім рідина 1л </t>
  </si>
  <si>
    <t xml:space="preserve">Комбінезон з капюшоном однораз. н/стер. </t>
  </si>
  <si>
    <t xml:space="preserve">Комплект д/забору та трансп.біолог.зразків </t>
  </si>
  <si>
    <t>кмп</t>
  </si>
  <si>
    <t xml:space="preserve">Контрольний матеріал СВС-3D 2мл </t>
  </si>
  <si>
    <t>1594,29</t>
  </si>
  <si>
    <t xml:space="preserve">Ланцет безпеч.стерильн. </t>
  </si>
  <si>
    <t>2,79</t>
  </si>
  <si>
    <t xml:space="preserve">Марля 5м </t>
  </si>
  <si>
    <t>10,10</t>
  </si>
  <si>
    <t xml:space="preserve">Маски мед.з гум.петлями </t>
  </si>
  <si>
    <t>1,10</t>
  </si>
  <si>
    <t xml:space="preserve">Мило рідке 5л </t>
  </si>
  <si>
    <t xml:space="preserve">Натр.лимоннокисл.трехзамеш. </t>
  </si>
  <si>
    <t>94,25</t>
  </si>
  <si>
    <t xml:space="preserve">Натрію хлорид р-н д/ін  9мг/мл 10мл </t>
  </si>
  <si>
    <t>3,41</t>
  </si>
  <si>
    <t xml:space="preserve">Натрію хлорид р-н д/ін  9мг/мл 200мл </t>
  </si>
  <si>
    <t xml:space="preserve">Однораз.система д/вливан.інфуз.розч. </t>
  </si>
  <si>
    <t>5,46</t>
  </si>
  <si>
    <t xml:space="preserve">Очисник для периферичної крові (50мл) </t>
  </si>
  <si>
    <t xml:space="preserve">Очисник ферментативний (50мл) </t>
  </si>
  <si>
    <t>501,85</t>
  </si>
  <si>
    <t xml:space="preserve">Папаверин 2% </t>
  </si>
  <si>
    <t>4,02</t>
  </si>
  <si>
    <t xml:space="preserve">Папаверин р-н д/ін 20мг/мл 2мл </t>
  </si>
  <si>
    <t>4,22</t>
  </si>
  <si>
    <t xml:space="preserve">Паперовий рушник </t>
  </si>
  <si>
    <t>рул</t>
  </si>
  <si>
    <t>4,70</t>
  </si>
  <si>
    <t xml:space="preserve">Паперовий рушник листов. Z-складання </t>
  </si>
  <si>
    <t>16,30</t>
  </si>
  <si>
    <t xml:space="preserve">Перекис водню 3% </t>
  </si>
  <si>
    <t>6,44</t>
  </si>
  <si>
    <t xml:space="preserve">Пероксид водню 35% </t>
  </si>
  <si>
    <t>65,00</t>
  </si>
  <si>
    <t xml:space="preserve">Пластир медич. 1х500см </t>
  </si>
  <si>
    <t>6,15</t>
  </si>
  <si>
    <t xml:space="preserve">Пластир медич. 2х500см </t>
  </si>
  <si>
    <t xml:space="preserve">Пробірка для забору капілярної крові  0,2мл </t>
  </si>
  <si>
    <t>5,23</t>
  </si>
  <si>
    <t xml:space="preserve">Простирадло однораз. </t>
  </si>
  <si>
    <t>171,71</t>
  </si>
  <si>
    <t xml:space="preserve">Розчин лізуючий (500мл) </t>
  </si>
  <si>
    <t>1971,37</t>
  </si>
  <si>
    <t xml:space="preserve">Розчинник (20л) </t>
  </si>
  <si>
    <t xml:space="preserve">Рукавички оглядові латексні (нестерильні) </t>
  </si>
  <si>
    <t>4,75</t>
  </si>
  <si>
    <t xml:space="preserve">Рушник паперовий Z-скл. 2-шарові білий </t>
  </si>
  <si>
    <t xml:space="preserve">Рушники паперові 2-шарові білі </t>
  </si>
  <si>
    <t xml:space="preserve">Серветка спиртова однор. №100 </t>
  </si>
  <si>
    <t>уп</t>
  </si>
  <si>
    <t>23,59</t>
  </si>
  <si>
    <t xml:space="preserve">Серветки у рулоні 20х20 100шт. </t>
  </si>
  <si>
    <t xml:space="preserve">Сироватка контр.д/біохім.досл."Біоконт С" </t>
  </si>
  <si>
    <t>1101,55</t>
  </si>
  <si>
    <t xml:space="preserve">Скарификатор </t>
  </si>
  <si>
    <t>0,27</t>
  </si>
  <si>
    <t xml:space="preserve">Смужки індикаторні Ацетонтест </t>
  </si>
  <si>
    <t>0,90</t>
  </si>
  <si>
    <t xml:space="preserve">Смужки індикаторні Глюкотест </t>
  </si>
  <si>
    <t>0,70</t>
  </si>
  <si>
    <t xml:space="preserve">Соликлор гран. </t>
  </si>
  <si>
    <t xml:space="preserve">Спирт 70% </t>
  </si>
  <si>
    <t>262,41</t>
  </si>
  <si>
    <t xml:space="preserve">Стрічка діаграмна 50х20 </t>
  </si>
  <si>
    <t>8,18</t>
  </si>
  <si>
    <t xml:space="preserve">Стрічка діаграмна 80х25 </t>
  </si>
  <si>
    <t xml:space="preserve">Стрічка діаграмна 80х30 </t>
  </si>
  <si>
    <t>20,34</t>
  </si>
  <si>
    <t xml:space="preserve">Сульфосаліцилова кислота </t>
  </si>
  <si>
    <t>553,63</t>
  </si>
  <si>
    <t xml:space="preserve">Супрастин 20мг/мл  1мл </t>
  </si>
  <si>
    <t>19,96</t>
  </si>
  <si>
    <t xml:space="preserve">Тест на виявл.антитіл до ВІЛ 1/2 (HIV 1/2) </t>
  </si>
  <si>
    <t xml:space="preserve">Тест смужки  діагностичні д/аналізу сечі </t>
  </si>
  <si>
    <t>6,50</t>
  </si>
  <si>
    <t xml:space="preserve">Тест смужки д/вимірюв.рівня глюкози в крові </t>
  </si>
  <si>
    <t>13,80</t>
  </si>
  <si>
    <t xml:space="preserve">Туберкулин </t>
  </si>
  <si>
    <t>193,50</t>
  </si>
  <si>
    <t xml:space="preserve">Халат медичн. однораз.на зав. "Снежка" н/стер. </t>
  </si>
  <si>
    <t>40,42</t>
  </si>
  <si>
    <t xml:space="preserve">Холестерин-Ф </t>
  </si>
  <si>
    <t xml:space="preserve">Шапочка мед.однораз.блакитна </t>
  </si>
  <si>
    <t xml:space="preserve">Швидкий тест на визн. Гепатиту В </t>
  </si>
  <si>
    <t xml:space="preserve">Швидкий тест на визн. Гепатиту С </t>
  </si>
  <si>
    <t xml:space="preserve">Шпатель огляд.мед.стер.однор.(дерев.) </t>
  </si>
  <si>
    <t>0,93</t>
  </si>
  <si>
    <t xml:space="preserve">Шприц  1.0 </t>
  </si>
  <si>
    <t>1,54</t>
  </si>
  <si>
    <t xml:space="preserve">Шприц  10.0 </t>
  </si>
  <si>
    <t>1,87</t>
  </si>
  <si>
    <t xml:space="preserve">Шприц  2.0 </t>
  </si>
  <si>
    <t>0,92</t>
  </si>
  <si>
    <t xml:space="preserve">Шприц  5.0 </t>
  </si>
  <si>
    <t>1,50</t>
  </si>
  <si>
    <t xml:space="preserve">Эуфиллин  20мг/мл 5мл </t>
  </si>
  <si>
    <t>3,30</t>
  </si>
  <si>
    <t xml:space="preserve">Endomethasone N д/пломбув.каналів 14г </t>
  </si>
  <si>
    <t>1194,39</t>
  </si>
  <si>
    <t xml:space="preserve">Endomethasone рідкий </t>
  </si>
  <si>
    <t>546,73</t>
  </si>
  <si>
    <t xml:space="preserve">Evicrol </t>
  </si>
  <si>
    <t>298,59</t>
  </si>
  <si>
    <t xml:space="preserve">Filtek унів.реставр.матеріал </t>
  </si>
  <si>
    <t>794,86</t>
  </si>
  <si>
    <t xml:space="preserve">Kavitan Plus 15г </t>
  </si>
  <si>
    <t>529,38</t>
  </si>
  <si>
    <t xml:space="preserve">Ketac Molar Easymix Склоіономерний пломб.матер. </t>
  </si>
  <si>
    <t xml:space="preserve">Neo Spectra ST HV нанокерам. рентгеноконтрастн. універс.композит світл.затвердіння </t>
  </si>
  <si>
    <t xml:space="preserve">Riva Light Cure A2 фотополімер.пломбув.цемент </t>
  </si>
  <si>
    <t xml:space="preserve">Single Bond Universal Адгезів </t>
  </si>
  <si>
    <t>1980,84</t>
  </si>
  <si>
    <t xml:space="preserve">Tigecycline (15мкг) Тігециклін </t>
  </si>
  <si>
    <t xml:space="preserve">Індикатор парової стерилізації однораз. БіоМедІС-П №1000 </t>
  </si>
  <si>
    <t xml:space="preserve">Індикатор повітрян.стерилізації однораз. БіоМедІС-В-180/60 №1000 </t>
  </si>
  <si>
    <t xml:space="preserve">Індикатор стерилізації БиоМедИС-П-180/60 №1000 </t>
  </si>
  <si>
    <t xml:space="preserve">Ітраконазол </t>
  </si>
  <si>
    <t xml:space="preserve">Агар Ендо </t>
  </si>
  <si>
    <t>кг.</t>
  </si>
  <si>
    <t>1969,15</t>
  </si>
  <si>
    <t xml:space="preserve">Агар Кліглера </t>
  </si>
  <si>
    <t xml:space="preserve">Агар Мюллера-Хинтона </t>
  </si>
  <si>
    <t>2145,45</t>
  </si>
  <si>
    <t xml:space="preserve">Агар мікробіологічний </t>
  </si>
  <si>
    <t>2483,20</t>
  </si>
  <si>
    <t xml:space="preserve">Адгезив Adper Single Bond 2 </t>
  </si>
  <si>
    <t xml:space="preserve">Азопірамова проба,110мл </t>
  </si>
  <si>
    <t xml:space="preserve">Азтреонам 30мкг диски </t>
  </si>
  <si>
    <t>5,74</t>
  </si>
  <si>
    <t xml:space="preserve">Амфотеріин В </t>
  </si>
  <si>
    <t xml:space="preserve">Анальгін р-н д/ін 500мг/мл 2мл </t>
  </si>
  <si>
    <t>2,88</t>
  </si>
  <si>
    <t xml:space="preserve">Аплікатор із віскозн.кінцівк. у транспортн.пробірці стер. </t>
  </si>
  <si>
    <t>4,60</t>
  </si>
  <si>
    <t xml:space="preserve">Аргенат однокомпонентний 5мл </t>
  </si>
  <si>
    <t>115,23</t>
  </si>
  <si>
    <t xml:space="preserve">Ацетатний агар </t>
  </si>
  <si>
    <t xml:space="preserve">Бактоагар Плоскірєва </t>
  </si>
  <si>
    <t xml:space="preserve">Бинт 5*10 </t>
  </si>
  <si>
    <t>4,97</t>
  </si>
  <si>
    <t>6,28</t>
  </si>
  <si>
    <t xml:space="preserve">Бинт Мартенса </t>
  </si>
  <si>
    <t>83,83</t>
  </si>
  <si>
    <t xml:space="preserve">Бинт гіпсовый 15х270 </t>
  </si>
  <si>
    <t>14,65</t>
  </si>
  <si>
    <t xml:space="preserve">Бинт медичний еластичний 4мх8см </t>
  </si>
  <si>
    <t>56,90</t>
  </si>
  <si>
    <t xml:space="preserve">Бульйон з лізином д/аналізу декарбоксилації </t>
  </si>
  <si>
    <t xml:space="preserve">Бульйон з орнітином д/аналізу декарбоксилаці </t>
  </si>
  <si>
    <t xml:space="preserve">Вісмут сульфіт агар </t>
  </si>
  <si>
    <t>2421,25</t>
  </si>
  <si>
    <t xml:space="preserve">Вазелінове масло 50мл </t>
  </si>
  <si>
    <t>14,89</t>
  </si>
  <si>
    <t>76,80</t>
  </si>
  <si>
    <t xml:space="preserve">Вода д/ін 5мл </t>
  </si>
  <si>
    <t>1,90</t>
  </si>
  <si>
    <t xml:space="preserve">Гісса з мальтозою </t>
  </si>
  <si>
    <t xml:space="preserve">Гель УЗД 1л </t>
  </si>
  <si>
    <t xml:space="preserve">Гліцерин рідина 85% 25мл </t>
  </si>
  <si>
    <t>17,92</t>
  </si>
  <si>
    <t xml:space="preserve">Глюкоза, хч </t>
  </si>
  <si>
    <t xml:space="preserve">Голки д/рефлексотерапії акупункт.однораз. 0,25хз25мм </t>
  </si>
  <si>
    <t xml:space="preserve">Девілат, девіталізатор, 3г </t>
  </si>
  <si>
    <t xml:space="preserve">Дезінфікуюч.стабіліз.3% р-н Гіпохлорит 3,0 </t>
  </si>
  <si>
    <t>19,34</t>
  </si>
  <si>
    <t xml:space="preserve">Делатест 110 мл </t>
  </si>
  <si>
    <t xml:space="preserve">Диски з іміпенемом </t>
  </si>
  <si>
    <t>49,20</t>
  </si>
  <si>
    <t xml:space="preserve">Диски з Тобраміцином (Браксоном) </t>
  </si>
  <si>
    <t xml:space="preserve">Диски з азітроміцином </t>
  </si>
  <si>
    <t xml:space="preserve">Диски з азтреонамом </t>
  </si>
  <si>
    <t xml:space="preserve">Диски з амікацином </t>
  </si>
  <si>
    <t xml:space="preserve">Диски з амоксиклавом </t>
  </si>
  <si>
    <t xml:space="preserve">Диски з амоксициліном </t>
  </si>
  <si>
    <t xml:space="preserve">Диски з ампіциліном </t>
  </si>
  <si>
    <t xml:space="preserve">Диски з бацитрацином </t>
  </si>
  <si>
    <t xml:space="preserve">Диски з ванкоміцином </t>
  </si>
  <si>
    <t xml:space="preserve">Диски з гентаміцином </t>
  </si>
  <si>
    <t xml:space="preserve">Диски з доксицикліном </t>
  </si>
  <si>
    <t xml:space="preserve">Диски з еритроміцином </t>
  </si>
  <si>
    <t xml:space="preserve">Диски з зоперцином </t>
  </si>
  <si>
    <t xml:space="preserve">Диски з кліндаміцином </t>
  </si>
  <si>
    <t xml:space="preserve">Диски з кларитромицином </t>
  </si>
  <si>
    <t xml:space="preserve">Диски з лінезолідом </t>
  </si>
  <si>
    <t xml:space="preserve">Диски з левоміцетин (хлорамфенікол) </t>
  </si>
  <si>
    <t xml:space="preserve">Диски з левофлоксацином </t>
  </si>
  <si>
    <t xml:space="preserve">Диски з меропенемом </t>
  </si>
  <si>
    <t xml:space="preserve">Диски з нітрофурантоїном (фурадоніном) </t>
  </si>
  <si>
    <t xml:space="preserve">Диски з оксациліном </t>
  </si>
  <si>
    <t xml:space="preserve">Диски з офлоксацином </t>
  </si>
  <si>
    <t xml:space="preserve">Диски з пеніциліном </t>
  </si>
  <si>
    <t>48,75</t>
  </si>
  <si>
    <t xml:space="preserve">Диски з сульперазоном (цефоперазон/сульбактам) </t>
  </si>
  <si>
    <t xml:space="preserve">Диски з тейкопланіном </t>
  </si>
  <si>
    <t xml:space="preserve">Диски з флюконазолом </t>
  </si>
  <si>
    <t xml:space="preserve">Диски з фосфоміцином </t>
  </si>
  <si>
    <t xml:space="preserve">Диски з фуразолідоном </t>
  </si>
  <si>
    <t xml:space="preserve">Диски з фурамагом </t>
  </si>
  <si>
    <t xml:space="preserve">Диски з цефепімом </t>
  </si>
  <si>
    <t xml:space="preserve">Диски з цефоперазоном </t>
  </si>
  <si>
    <t xml:space="preserve">Диски з цефотаксімом </t>
  </si>
  <si>
    <t xml:space="preserve">Диски з цефтазідімом </t>
  </si>
  <si>
    <t xml:space="preserve">Диски з цефтріаксоном </t>
  </si>
  <si>
    <t xml:space="preserve">Диски з ципрофлоксацином </t>
  </si>
  <si>
    <t xml:space="preserve">Диски с норфлоксацином </t>
  </si>
  <si>
    <t xml:space="preserve">ЕндоГель №1 </t>
  </si>
  <si>
    <t>31,13</t>
  </si>
  <si>
    <t xml:space="preserve">Ентерококагар </t>
  </si>
  <si>
    <t>3301,67</t>
  </si>
  <si>
    <t xml:space="preserve">Еуфілін р-н д/ін 20мг/мл 5мл </t>
  </si>
  <si>
    <t>3,40</t>
  </si>
  <si>
    <t xml:space="preserve">Забарвлення за Грамом - набір фуксина Ціля (75мл/500) </t>
  </si>
  <si>
    <t xml:space="preserve">Йодотемп 100, порошок йодоформу 10г </t>
  </si>
  <si>
    <t xml:space="preserve">Кетоконазол </t>
  </si>
  <si>
    <t xml:space="preserve">Клотримазол </t>
  </si>
  <si>
    <t xml:space="preserve">Ко-тримоксазол </t>
  </si>
  <si>
    <t xml:space="preserve">Корінетоксагар 250г </t>
  </si>
  <si>
    <t xml:space="preserve">Корзолекс екстра 5л </t>
  </si>
  <si>
    <t>580,68</t>
  </si>
  <si>
    <t xml:space="preserve">Крохмаль водорозчинний хч </t>
  </si>
  <si>
    <t xml:space="preserve">Лідокаїн р-н д/ін 20мг/мл 2мл </t>
  </si>
  <si>
    <t>1,47</t>
  </si>
  <si>
    <t xml:space="preserve">Лінезолід </t>
  </si>
  <si>
    <t xml:space="preserve">Лак профілактичний, що виділяє фтор Ftoroplen </t>
  </si>
  <si>
    <t>14,29</t>
  </si>
  <si>
    <t xml:space="preserve">Левомеколь мазь 25г </t>
  </si>
  <si>
    <t>21,65</t>
  </si>
  <si>
    <t xml:space="preserve">Міконазол </t>
  </si>
  <si>
    <t xml:space="preserve">Магнієве середовище </t>
  </si>
  <si>
    <t>5,12</t>
  </si>
  <si>
    <t xml:space="preserve">Маска медична </t>
  </si>
  <si>
    <t>2,50</t>
  </si>
  <si>
    <t xml:space="preserve">Мастило д/наконечників </t>
  </si>
  <si>
    <t>891,59</t>
  </si>
  <si>
    <t xml:space="preserve">Матеріал стомат.кальцієвмісн. "Кальцевіт" паста </t>
  </si>
  <si>
    <t>35,32</t>
  </si>
  <si>
    <t xml:space="preserve">Матеріал стомат.проклад.Life Regular </t>
  </si>
  <si>
    <t>302,80</t>
  </si>
  <si>
    <t xml:space="preserve">Метиленовий синій </t>
  </si>
  <si>
    <t xml:space="preserve">Ністатін </t>
  </si>
  <si>
    <t>91,33</t>
  </si>
  <si>
    <t xml:space="preserve">Нітрофурантоїн 100мкг диски </t>
  </si>
  <si>
    <t xml:space="preserve">Наповнювач д/герметика Clinpro </t>
  </si>
  <si>
    <t>462,61</t>
  </si>
  <si>
    <t xml:space="preserve">Нафтизин 0.05 </t>
  </si>
  <si>
    <t>17,29</t>
  </si>
  <si>
    <t xml:space="preserve">Новохлор-екстра 10л </t>
  </si>
  <si>
    <t>л.</t>
  </si>
  <si>
    <t>52,80</t>
  </si>
  <si>
    <t xml:space="preserve">Основа агару д/визнач.токсиген. дифтерії (Корінетоксагар) </t>
  </si>
  <si>
    <t xml:space="preserve">Основа вугільного агару для бордетел </t>
  </si>
  <si>
    <t xml:space="preserve">Паста гідроксидкальцієвая регенеруюча Calcisole-C </t>
  </si>
  <si>
    <t>42,05</t>
  </si>
  <si>
    <t xml:space="preserve">Паста стоматолог. SuperPolish </t>
  </si>
  <si>
    <t>210,28</t>
  </si>
  <si>
    <t xml:space="preserve">Паста ціркон.Proclean Z зі фтором </t>
  </si>
  <si>
    <t>25,23</t>
  </si>
  <si>
    <t xml:space="preserve">Пептон ферментативний </t>
  </si>
  <si>
    <t>7,58</t>
  </si>
  <si>
    <t xml:space="preserve">Плівка Medical X-ray 30x40 </t>
  </si>
  <si>
    <t xml:space="preserve">Плівка стоматолог. D-Speed 30,5х40,5 мм </t>
  </si>
  <si>
    <t>5,50</t>
  </si>
  <si>
    <t xml:space="preserve">Плазма кроляча цитратна 1 мл </t>
  </si>
  <si>
    <t xml:space="preserve">Поживний агар </t>
  </si>
  <si>
    <t>2033,33</t>
  </si>
  <si>
    <t xml:space="preserve">Поживний бульон </t>
  </si>
  <si>
    <t>1635,95</t>
  </si>
  <si>
    <t xml:space="preserve">Прайм та Бонд юніверс. додатк.станд.наб. 4мл </t>
  </si>
  <si>
    <t>1514,02</t>
  </si>
  <si>
    <t xml:space="preserve">Проявник "Оніко" </t>
  </si>
  <si>
    <t xml:space="preserve">Рідина д/обробки каналів Trimlat </t>
  </si>
  <si>
    <t>20,19</t>
  </si>
  <si>
    <t xml:space="preserve">Реагент Анти-А (100доз/10мл) </t>
  </si>
  <si>
    <t xml:space="preserve">Реагент Анти-В (100доз/10мл) </t>
  </si>
  <si>
    <t xml:space="preserve">Реагент Анти-Д (100доз/10мл) </t>
  </si>
  <si>
    <t xml:space="preserve">Резодонт, резорцин-формалінов.цемент </t>
  </si>
  <si>
    <t>4,73</t>
  </si>
  <si>
    <t xml:space="preserve">Сілапекс </t>
  </si>
  <si>
    <t>656,07</t>
  </si>
  <si>
    <t xml:space="preserve">Сабуро агар </t>
  </si>
  <si>
    <t xml:space="preserve">Сабуро бульон </t>
  </si>
  <si>
    <t xml:space="preserve">Сахароза хч </t>
  </si>
  <si>
    <t xml:space="preserve">Середовище Гіса з лактозой </t>
  </si>
  <si>
    <t xml:space="preserve">Середовище Гіса з манітом </t>
  </si>
  <si>
    <t xml:space="preserve">Середовище Кесслера </t>
  </si>
  <si>
    <t xml:space="preserve">Середовище Пізу 250г </t>
  </si>
  <si>
    <t xml:space="preserve">Сечовина чда </t>
  </si>
  <si>
    <t xml:space="preserve">Сольовий агар </t>
  </si>
  <si>
    <t>263,93</t>
  </si>
  <si>
    <t xml:space="preserve">Стрічка діаграмна 63х30 </t>
  </si>
  <si>
    <t xml:space="preserve">Супрастин р-н д/ін 20мг/мл 1мл </t>
  </si>
  <si>
    <t>21,31</t>
  </si>
  <si>
    <t xml:space="preserve">Тігециклін </t>
  </si>
  <si>
    <t xml:space="preserve">Тікарциллін </t>
  </si>
  <si>
    <t xml:space="preserve">Тікарциллін/Клавуланова кислота </t>
  </si>
  <si>
    <t xml:space="preserve">Тіогліколеве середовище </t>
  </si>
  <si>
    <t xml:space="preserve">Тейкопланін (Фармактив) №100 </t>
  </si>
  <si>
    <t xml:space="preserve">Текучий реставр.матер. Filtek </t>
  </si>
  <si>
    <t>1556,07</t>
  </si>
  <si>
    <t xml:space="preserve">Телурит калію 5мл </t>
  </si>
  <si>
    <t xml:space="preserve">Тріоксидент 10 доз по 0,5г </t>
  </si>
  <si>
    <t>348,22</t>
  </si>
  <si>
    <t xml:space="preserve">Фіксаж "Оніко" </t>
  </si>
  <si>
    <t xml:space="preserve">Фан 10л </t>
  </si>
  <si>
    <t>252,50</t>
  </si>
  <si>
    <t xml:space="preserve">Фенілаланін агар </t>
  </si>
  <si>
    <t xml:space="preserve">Флуконазол </t>
  </si>
  <si>
    <t xml:space="preserve">Фосфоміцин </t>
  </si>
  <si>
    <t xml:space="preserve">Фуразолідон 300мкг диски </t>
  </si>
  <si>
    <t xml:space="preserve">Хромогенний агар д/грибів Candida (100г) </t>
  </si>
  <si>
    <t xml:space="preserve">Цеміон </t>
  </si>
  <si>
    <t>126,17</t>
  </si>
  <si>
    <t xml:space="preserve">Цемент пломб. гідравлічний </t>
  </si>
  <si>
    <t>159,81</t>
  </si>
  <si>
    <t xml:space="preserve">Цемент пломб.тимчасов.Tempolat </t>
  </si>
  <si>
    <t>18,50</t>
  </si>
  <si>
    <t xml:space="preserve">Цемент резорцин-формаліновий Resodont </t>
  </si>
  <si>
    <t>105,98</t>
  </si>
  <si>
    <t xml:space="preserve">Цефтриаксон 0,5 </t>
  </si>
  <si>
    <t>10,15</t>
  </si>
  <si>
    <t xml:space="preserve">Цинкоксидевгенольний цемент Endocort </t>
  </si>
  <si>
    <t>176,63</t>
  </si>
  <si>
    <t xml:space="preserve">Цитратный агар Симмонса </t>
  </si>
  <si>
    <t>1,44</t>
  </si>
  <si>
    <t>1,80</t>
  </si>
  <si>
    <t>1,15</t>
  </si>
  <si>
    <t xml:space="preserve">Олія імерсійнафлуоресційна </t>
  </si>
  <si>
    <t xml:space="preserve">К-т д/забору та транспорт.біолог.зразк. (пробірка пласт. та пласт.аплікатор) </t>
  </si>
  <si>
    <t xml:space="preserve">Підгузки для дорослих Super Seni  large </t>
  </si>
  <si>
    <t>21,02</t>
  </si>
  <si>
    <t xml:space="preserve">Підгузки для дорослих Super Seni  medium </t>
  </si>
  <si>
    <t>19,80</t>
  </si>
  <si>
    <t xml:space="preserve">Підгузники LIBERO Comfort 6 </t>
  </si>
  <si>
    <t>14,81</t>
  </si>
  <si>
    <t xml:space="preserve">Підгузники LIBERO Up&amp;Go 7 </t>
  </si>
  <si>
    <t>19,18</t>
  </si>
  <si>
    <t xml:space="preserve">Підгузники TENA Slip Plus Large </t>
  </si>
  <si>
    <t>24,78</t>
  </si>
  <si>
    <t xml:space="preserve">Підгузники TENA Slip Plus Medium </t>
  </si>
  <si>
    <t>22,90</t>
  </si>
  <si>
    <t xml:space="preserve">Підгузники TENA Slip Plus Small </t>
  </si>
  <si>
    <t>21,10</t>
  </si>
  <si>
    <t xml:space="preserve">Підгузники дитячі Helen Harper (11-25kg) </t>
  </si>
  <si>
    <t>5,82</t>
  </si>
  <si>
    <t xml:space="preserve">Підгузники дитячі Helen Harper (7-18kg) </t>
  </si>
  <si>
    <t>5,75</t>
  </si>
  <si>
    <t xml:space="preserve">ПДВ </t>
  </si>
  <si>
    <t>грн</t>
  </si>
  <si>
    <t xml:space="preserve">ФКУ Нутрі 3 Енерджі спец.продукт харчування </t>
  </si>
  <si>
    <t>банка</t>
  </si>
  <si>
    <t>2134,30</t>
  </si>
  <si>
    <t xml:space="preserve">ФКУ Нутрі 3 Концентрат спец.продукт харчування </t>
  </si>
  <si>
    <t>3568,90</t>
  </si>
  <si>
    <t xml:space="preserve">АДС </t>
  </si>
  <si>
    <t>доз</t>
  </si>
  <si>
    <t>6,06</t>
  </si>
  <si>
    <t xml:space="preserve">АДСМ </t>
  </si>
  <si>
    <t xml:space="preserve">АКДС </t>
  </si>
  <si>
    <t>5,27</t>
  </si>
  <si>
    <t xml:space="preserve">БЦЖ </t>
  </si>
  <si>
    <t>8,65</t>
  </si>
  <si>
    <t xml:space="preserve">Еувакс В </t>
  </si>
  <si>
    <t>63,45</t>
  </si>
  <si>
    <t xml:space="preserve">Контейнер д/зберіг. гострих мед.предметів однораз.використання </t>
  </si>
  <si>
    <t>28,27</t>
  </si>
  <si>
    <t xml:space="preserve">Тести д/виявлення гострої респір.хвороби COVID-19 Ag Test </t>
  </si>
  <si>
    <t>87,55</t>
  </si>
  <si>
    <t>2194,08</t>
  </si>
  <si>
    <t xml:space="preserve">ХИБ </t>
  </si>
  <si>
    <t>69,82</t>
  </si>
  <si>
    <t xml:space="preserve">Шприц  mini 0.5 </t>
  </si>
  <si>
    <t>2,71</t>
  </si>
  <si>
    <t xml:space="preserve">Шприц  ін'єкц. 2мл двокомпонентн. </t>
  </si>
  <si>
    <t>0,71</t>
  </si>
  <si>
    <t xml:space="preserve">ІПВ </t>
  </si>
  <si>
    <t xml:space="preserve">Капельница для пероральн.поліом.вакцини </t>
  </si>
  <si>
    <t xml:space="preserve">Контейнери д/транспортув.вакцин з холодоелементами, мод. AFVC-46 </t>
  </si>
  <si>
    <t>1017,03</t>
  </si>
  <si>
    <t xml:space="preserve">Контейнеры </t>
  </si>
  <si>
    <t>3,08</t>
  </si>
  <si>
    <t xml:space="preserve">ОПВ </t>
  </si>
  <si>
    <t>0,05</t>
  </si>
  <si>
    <t xml:space="preserve">Реєстратор даних IFI_Berlinger Freeze-tag </t>
  </si>
  <si>
    <t>115,22</t>
  </si>
  <si>
    <t xml:space="preserve">Реєстратор даних Q-Tag CLm doc LR </t>
  </si>
  <si>
    <t>1617,89</t>
  </si>
  <si>
    <t xml:space="preserve">Сумка-холодильник </t>
  </si>
  <si>
    <t>45,55</t>
  </si>
  <si>
    <t xml:space="preserve">Холодовой элемент для сумок-холодильников </t>
  </si>
  <si>
    <t>1,68</t>
  </si>
  <si>
    <t xml:space="preserve">Холодоелемент 0,4л д/термоконтейнеру AOV ACB-264SL </t>
  </si>
  <si>
    <t>11,70</t>
  </si>
  <si>
    <t xml:space="preserve">Холодоелемент 0,4л д/термоконтейнеру Nilkamal RCB444LA </t>
  </si>
  <si>
    <t xml:space="preserve">Холодоелемент 0,6л д/UIFF термосумки AOV AFVC46 </t>
  </si>
  <si>
    <t>20,70</t>
  </si>
  <si>
    <t xml:space="preserve">Азотная кислота х.г. </t>
  </si>
  <si>
    <t>525,56</t>
  </si>
  <si>
    <t xml:space="preserve">Альфа-Амилаза (Каравея, амілокластичний) </t>
  </si>
  <si>
    <t>уп.</t>
  </si>
  <si>
    <t xml:space="preserve">Бинт 4х4 еластичний </t>
  </si>
  <si>
    <t xml:space="preserve">Бинт 8х5 еластичний </t>
  </si>
  <si>
    <t xml:space="preserve">Засіб д/дезінфекції води Aquadoctor MC-T </t>
  </si>
  <si>
    <t xml:space="preserve">Костюм противочумний </t>
  </si>
  <si>
    <t xml:space="preserve">Пластир 15х10 </t>
  </si>
  <si>
    <t xml:space="preserve">Пластир 5х7 </t>
  </si>
  <si>
    <t xml:space="preserve">Санітайзер 500мл </t>
  </si>
  <si>
    <t xml:space="preserve">Серветки 5х5 </t>
  </si>
  <si>
    <t xml:space="preserve">Сечовина У (уреазний з калібратором) </t>
  </si>
  <si>
    <t xml:space="preserve">Хлор повільний таб. WWW 200гр </t>
  </si>
  <si>
    <t xml:space="preserve">Хлор тривал. дії Chemoform таб.200гр. </t>
  </si>
  <si>
    <t xml:space="preserve">Шприц інсуліновий </t>
  </si>
  <si>
    <t xml:space="preserve">AMOXICILIN 200mg*5ml-25,5mg*5ml </t>
  </si>
  <si>
    <t xml:space="preserve">Albuterol  SALBUTAMOL  0,09mg </t>
  </si>
  <si>
    <t>408,11</t>
  </si>
  <si>
    <t xml:space="preserve">Hypodermic NeeDles 25G*1 NeolusTerumo*900шт </t>
  </si>
  <si>
    <t xml:space="preserve">Paracetamol 500mg №20 tabl </t>
  </si>
  <si>
    <t xml:space="preserve">Salbutamol Ratio 100mg 200доз </t>
  </si>
  <si>
    <t xml:space="preserve">Sodium chloride, 2ml (натрій хлорід 0,9% 18мг/2мл) </t>
  </si>
  <si>
    <t>40,92</t>
  </si>
  <si>
    <t xml:space="preserve">Інструкції до вакцини AZD1222 COVAX </t>
  </si>
  <si>
    <t xml:space="preserve">Аугментин 1г №14 </t>
  </si>
  <si>
    <t xml:space="preserve">Аугментин 625 №14 </t>
  </si>
  <si>
    <t xml:space="preserve">Вакцина  КОРОНАВАК для профілактики COVІD-19 </t>
  </si>
  <si>
    <t>227,48</t>
  </si>
  <si>
    <t xml:space="preserve">Вакцина COMIRNATY 0,1 mg/ml 195*2.25ml GVL PU BNT </t>
  </si>
  <si>
    <t>366,46</t>
  </si>
  <si>
    <t xml:space="preserve">Вакцина від Covid-19 AD26COV2S VX JANSSEN </t>
  </si>
  <si>
    <t>274,26</t>
  </si>
  <si>
    <t xml:space="preserve">Захисні ящики для утилізації </t>
  </si>
  <si>
    <t>33,58</t>
  </si>
  <si>
    <t xml:space="preserve">Калія йодида </t>
  </si>
  <si>
    <t>таб.</t>
  </si>
  <si>
    <t>8,67</t>
  </si>
  <si>
    <t>21,46</t>
  </si>
  <si>
    <t xml:space="preserve">Контейнер для збору (утилізації) мед.відходів </t>
  </si>
  <si>
    <t xml:space="preserve">Маска  FFP 2 </t>
  </si>
  <si>
    <t xml:space="preserve">Маска медична одноразова </t>
  </si>
  <si>
    <t>0,89</t>
  </si>
  <si>
    <t xml:space="preserve">Перчатки латексні </t>
  </si>
  <si>
    <t xml:space="preserve">Перчатки нітрилові </t>
  </si>
  <si>
    <t xml:space="preserve">Супрадин  Ведмежуйки, жув.пастил №30 </t>
  </si>
  <si>
    <t xml:space="preserve">Супрадин  Ведмежуйки, жув.пастил №60 </t>
  </si>
  <si>
    <t xml:space="preserve">Супрадин Імуно кідз, жув.пастилки №60 </t>
  </si>
  <si>
    <t xml:space="preserve">Супрадин Імуно форте гранули в саше №14 </t>
  </si>
  <si>
    <t xml:space="preserve">Супрадин Актив, таб. в/пл.оболонці №30 </t>
  </si>
  <si>
    <t xml:space="preserve">Супрадин Магічне драже, жув.пастил №90 </t>
  </si>
  <si>
    <t xml:space="preserve">Халати Alphatex </t>
  </si>
  <si>
    <t xml:space="preserve">Халати Eversare </t>
  </si>
  <si>
    <t xml:space="preserve">Шприц 2 мл  луер трьохкомп. ін'єкц. однор. </t>
  </si>
  <si>
    <t>2,96</t>
  </si>
  <si>
    <t xml:space="preserve">Шприці ін`єкційні стер.(З автом.вимкненням) 0,3мл Medeco </t>
  </si>
  <si>
    <t>1,78</t>
  </si>
  <si>
    <t xml:space="preserve">Шприци ін'єкц. стер., міні-шприц  А-Д 0,5мл </t>
  </si>
  <si>
    <t>2,58</t>
  </si>
  <si>
    <t xml:space="preserve">Шприци ін'єкційні стер. 0,3мл) </t>
  </si>
  <si>
    <t>0,00</t>
  </si>
  <si>
    <t xml:space="preserve">Шприци з голками ін`єкц.стерильн. 0,3мл </t>
  </si>
  <si>
    <t>3,54</t>
  </si>
  <si>
    <t xml:space="preserve">Щиток </t>
  </si>
  <si>
    <t>0,10</t>
  </si>
  <si>
    <t xml:space="preserve">Гентаміцин-Здоров'я, розч.д/ін. 40мг/мл 2мл </t>
  </si>
  <si>
    <t>2,81</t>
  </si>
  <si>
    <t xml:space="preserve">Дексаметазон р-н д/ін 4мг/мл 1 мл </t>
  </si>
  <si>
    <t>2,29</t>
  </si>
  <si>
    <t xml:space="preserve">Доксицикліну гідрохлорид 100мг </t>
  </si>
  <si>
    <t>капс</t>
  </si>
  <si>
    <t xml:space="preserve">Комплекти д/забору та транспорт.біологічних зразків </t>
  </si>
  <si>
    <t xml:space="preserve">Парацетамол 500мг </t>
  </si>
  <si>
    <t>1,14</t>
  </si>
  <si>
    <t xml:space="preserve">Засіб дезинфекц."Неостерил" блак.5л </t>
  </si>
  <si>
    <t xml:space="preserve">Засіб дезинфекц."Неостерил" блак.спр.0,075л </t>
  </si>
  <si>
    <t xml:space="preserve">Напівмаска </t>
  </si>
  <si>
    <t xml:space="preserve">201/1 </t>
  </si>
  <si>
    <t>ЗАЛИШКИ МЕДИЧНИХ ЗАСОБІВ</t>
  </si>
  <si>
    <t>станом на  16 січня 2023 р.</t>
  </si>
  <si>
    <t>КНП "Міська дитяча поліклініка №2 " ХМР</t>
  </si>
  <si>
    <t xml:space="preserve">201/1ВТОР.  </t>
  </si>
  <si>
    <t xml:space="preserve">201/2 </t>
  </si>
  <si>
    <t xml:space="preserve">201/3  </t>
  </si>
  <si>
    <t xml:space="preserve">201/4 </t>
  </si>
  <si>
    <t xml:space="preserve">201/41  </t>
  </si>
  <si>
    <t xml:space="preserve">201/5  </t>
  </si>
  <si>
    <t xml:space="preserve">201/6  </t>
  </si>
  <si>
    <t xml:space="preserve">201/Covid-19 </t>
  </si>
  <si>
    <t xml:space="preserve">201/Казна Covid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</si>
</sst>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4" fillId="0" borderId="4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right"/>
    </xf>
    <xf numFmtId="0" fontId="4" fillId="0" borderId="6" xfId="0" applyFont="1" applyFill="1" applyBorder="1"/>
    <xf numFmtId="0" fontId="4" fillId="0" borderId="1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49" fontId="6" fillId="0" borderId="5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7"/>
  <sheetViews>
    <sheetView showGridLines="0" tabSelected="1" zoomScaleNormal="100" workbookViewId="0">
      <selection activeCell="A8" sqref="A8"/>
    </sheetView>
  </sheetViews>
  <sheetFormatPr defaultRowHeight="12.75" customHeight="1" x14ac:dyDescent="0.2"/>
  <cols>
    <col min="1" max="1" width="7.7109375" customWidth="1"/>
    <col min="2" max="2" width="38.5703125" customWidth="1"/>
    <col min="3" max="3" width="7.7109375" customWidth="1"/>
    <col min="4" max="4" width="12.7109375" customWidth="1"/>
    <col min="5" max="5" width="10.7109375" customWidth="1"/>
    <col min="6" max="6" width="12.7109375" customWidth="1"/>
    <col min="7" max="7" width="9" hidden="1" customWidth="1"/>
    <col min="8" max="8" width="8.85546875" hidden="1" customWidth="1"/>
    <col min="9" max="9" width="8.7109375" hidden="1" customWidth="1"/>
    <col min="10" max="10" width="8.5703125" hidden="1" customWidth="1"/>
    <col min="11" max="13" width="8.42578125" hidden="1" customWidth="1"/>
    <col min="14" max="14" width="9" hidden="1" customWidth="1"/>
    <col min="15" max="15" width="9.140625" hidden="1" customWidth="1"/>
  </cols>
  <sheetData>
    <row r="1" spans="1:15" s="1" customFormat="1" ht="12.75" customHeight="1" x14ac:dyDescent="0.2">
      <c r="A1" s="38" t="s">
        <v>536</v>
      </c>
      <c r="B1" s="39"/>
    </row>
    <row r="2" spans="1:15" s="1" customFormat="1" ht="12.75" customHeight="1" x14ac:dyDescent="0.2">
      <c r="A2" s="40"/>
      <c r="B2" s="40"/>
      <c r="F2" s="2"/>
    </row>
    <row r="3" spans="1:15" s="1" customFormat="1" ht="12.75" customHeight="1" x14ac:dyDescent="0.2">
      <c r="A3" s="37" t="s">
        <v>1</v>
      </c>
      <c r="B3" s="37"/>
      <c r="F3" s="2"/>
    </row>
    <row r="4" spans="1:15" s="1" customFormat="1" ht="12.75" customHeight="1" x14ac:dyDescent="0.2">
      <c r="F4" s="2"/>
    </row>
    <row r="5" spans="1:15" s="1" customFormat="1" ht="12.75" customHeight="1" x14ac:dyDescent="0.2">
      <c r="A5" s="1" t="s">
        <v>2</v>
      </c>
      <c r="F5" s="2"/>
    </row>
    <row r="6" spans="1:15" s="1" customFormat="1" ht="12.75" customHeight="1" x14ac:dyDescent="0.2">
      <c r="A6" s="1" t="s">
        <v>3</v>
      </c>
      <c r="B6" s="3">
        <v>31886847</v>
      </c>
      <c r="F6" s="2"/>
    </row>
    <row r="7" spans="1:15" s="1" customFormat="1" ht="12.75" customHeight="1" x14ac:dyDescent="0.2"/>
    <row r="8" spans="1:15" s="6" customFormat="1" ht="15.75" x14ac:dyDescent="0.25">
      <c r="A8" s="4" t="s">
        <v>534</v>
      </c>
      <c r="B8" s="5"/>
      <c r="C8" s="5"/>
      <c r="D8" s="5"/>
      <c r="E8" s="5"/>
      <c r="F8" s="5"/>
    </row>
    <row r="9" spans="1:15" s="6" customFormat="1" ht="15.75" x14ac:dyDescent="0.25">
      <c r="A9" s="7" t="s">
        <v>535</v>
      </c>
      <c r="B9" s="7"/>
      <c r="C9" s="7"/>
      <c r="D9" s="7"/>
      <c r="E9" s="7"/>
      <c r="F9" s="7"/>
    </row>
    <row r="10" spans="1:15" s="6" customFormat="1" ht="16.5" customHeight="1" thickBot="1" x14ac:dyDescent="0.3">
      <c r="A10" s="7"/>
      <c r="B10" s="7"/>
      <c r="C10" s="7"/>
      <c r="D10" s="7"/>
      <c r="E10" s="7"/>
      <c r="F10" s="7"/>
    </row>
    <row r="11" spans="1:15" s="6" customFormat="1" ht="26.25" customHeight="1" x14ac:dyDescent="0.2">
      <c r="A11" s="30" t="s">
        <v>4</v>
      </c>
      <c r="B11" s="33" t="s">
        <v>0</v>
      </c>
      <c r="C11" s="34" t="s">
        <v>5</v>
      </c>
      <c r="D11" s="33" t="s">
        <v>6</v>
      </c>
      <c r="E11" s="33" t="s">
        <v>9</v>
      </c>
      <c r="F11" s="33"/>
    </row>
    <row r="12" spans="1:15" s="6" customFormat="1" x14ac:dyDescent="0.2">
      <c r="A12" s="31"/>
      <c r="B12" s="28"/>
      <c r="C12" s="35"/>
      <c r="D12" s="28"/>
      <c r="E12" s="28" t="s">
        <v>7</v>
      </c>
      <c r="F12" s="28" t="s">
        <v>8</v>
      </c>
    </row>
    <row r="13" spans="1:15" s="6" customFormat="1" ht="13.5" thickBot="1" x14ac:dyDescent="0.25">
      <c r="A13" s="32"/>
      <c r="B13" s="29"/>
      <c r="C13" s="36"/>
      <c r="D13" s="29"/>
      <c r="E13" s="29"/>
      <c r="F13" s="29"/>
    </row>
    <row r="14" spans="1:15" s="10" customFormat="1" ht="15" customHeight="1" thickBot="1" x14ac:dyDescent="0.25">
      <c r="A14" s="27">
        <v>201</v>
      </c>
      <c r="B14" s="8"/>
      <c r="C14" s="8"/>
      <c r="D14" s="8"/>
      <c r="E14" s="9"/>
      <c r="F14" s="8"/>
    </row>
    <row r="15" spans="1:15" s="10" customFormat="1" ht="15" hidden="1" customHeight="1" thickBot="1" x14ac:dyDescent="0.25">
      <c r="A15" s="24"/>
      <c r="B15" s="25"/>
      <c r="C15" s="25"/>
      <c r="D15" s="25"/>
      <c r="E15" s="26"/>
      <c r="F15" s="25"/>
      <c r="O15" s="10" t="s">
        <v>10</v>
      </c>
    </row>
    <row r="16" spans="1:15" s="12" customFormat="1" ht="13.5" thickBot="1" x14ac:dyDescent="0.25">
      <c r="A16" s="19">
        <v>1</v>
      </c>
      <c r="B16" s="20" t="s">
        <v>11</v>
      </c>
      <c r="C16" s="21" t="s">
        <v>12</v>
      </c>
      <c r="D16" s="22" t="s">
        <v>13</v>
      </c>
      <c r="E16" s="23">
        <v>700</v>
      </c>
      <c r="F16" s="22">
        <v>11.620000000000001</v>
      </c>
      <c r="G16" s="11">
        <f>E16</f>
        <v>700</v>
      </c>
      <c r="H16" s="11">
        <f>F16</f>
        <v>11.620000000000001</v>
      </c>
      <c r="I16" s="11" t="e">
        <f>#REF!</f>
        <v>#REF!</v>
      </c>
      <c r="J16" s="11" t="e">
        <f>#REF!</f>
        <v>#REF!</v>
      </c>
      <c r="K16" s="11" t="e">
        <f>#REF!</f>
        <v>#REF!</v>
      </c>
      <c r="L16" s="11" t="e">
        <f>#REF!</f>
        <v>#REF!</v>
      </c>
      <c r="M16" s="11" t="e">
        <f>#REF!</f>
        <v>#REF!</v>
      </c>
      <c r="N16" s="11" t="e">
        <f>#REF!</f>
        <v>#REF!</v>
      </c>
    </row>
    <row r="17" spans="1:15" s="10" customFormat="1" ht="15" customHeight="1" thickBot="1" x14ac:dyDescent="0.25">
      <c r="A17" s="27" t="s">
        <v>533</v>
      </c>
      <c r="B17" s="8"/>
      <c r="C17" s="8"/>
      <c r="D17" s="8"/>
      <c r="E17" s="9"/>
      <c r="F17" s="8"/>
    </row>
    <row r="18" spans="1:15" s="10" customFormat="1" ht="15" hidden="1" customHeight="1" thickBot="1" x14ac:dyDescent="0.25">
      <c r="A18" s="24"/>
      <c r="B18" s="25"/>
      <c r="C18" s="25"/>
      <c r="D18" s="25"/>
      <c r="E18" s="26"/>
      <c r="F18" s="25"/>
      <c r="O18" s="10" t="s">
        <v>10</v>
      </c>
    </row>
    <row r="19" spans="1:15" s="12" customFormat="1" ht="15" customHeight="1" x14ac:dyDescent="0.2">
      <c r="A19" s="19">
        <v>1</v>
      </c>
      <c r="B19" s="20" t="s">
        <v>14</v>
      </c>
      <c r="C19" s="21" t="s">
        <v>15</v>
      </c>
      <c r="D19" s="22">
        <v>140</v>
      </c>
      <c r="E19" s="23">
        <v>5</v>
      </c>
      <c r="F19" s="22">
        <v>700</v>
      </c>
      <c r="G19" s="11">
        <f t="shared" ref="G19:G38" si="0">E19</f>
        <v>5</v>
      </c>
      <c r="H19" s="11">
        <f t="shared" ref="H19:H38" si="1">F19</f>
        <v>700</v>
      </c>
      <c r="I19" s="11" t="e">
        <f>#REF!</f>
        <v>#REF!</v>
      </c>
      <c r="J19" s="11" t="e">
        <f>#REF!</f>
        <v>#REF!</v>
      </c>
      <c r="K19" s="11" t="e">
        <f>#REF!</f>
        <v>#REF!</v>
      </c>
      <c r="L19" s="11" t="e">
        <f>#REF!</f>
        <v>#REF!</v>
      </c>
      <c r="M19" s="11" t="e">
        <f>#REF!</f>
        <v>#REF!</v>
      </c>
      <c r="N19" s="11" t="e">
        <f>#REF!</f>
        <v>#REF!</v>
      </c>
    </row>
    <row r="20" spans="1:15" s="12" customFormat="1" x14ac:dyDescent="0.2">
      <c r="A20" s="19">
        <v>2</v>
      </c>
      <c r="B20" s="20" t="s">
        <v>16</v>
      </c>
      <c r="C20" s="21" t="s">
        <v>17</v>
      </c>
      <c r="D20" s="22" t="s">
        <v>18</v>
      </c>
      <c r="E20" s="23">
        <v>1.86</v>
      </c>
      <c r="F20" s="22">
        <v>116.56</v>
      </c>
      <c r="G20" s="11">
        <f t="shared" si="0"/>
        <v>1.86</v>
      </c>
      <c r="H20" s="11">
        <f t="shared" si="1"/>
        <v>116.56</v>
      </c>
      <c r="I20" s="11" t="e">
        <f>#REF!</f>
        <v>#REF!</v>
      </c>
      <c r="J20" s="11" t="e">
        <f>#REF!</f>
        <v>#REF!</v>
      </c>
      <c r="K20" s="11" t="e">
        <f>#REF!</f>
        <v>#REF!</v>
      </c>
      <c r="L20" s="11" t="e">
        <f>#REF!</f>
        <v>#REF!</v>
      </c>
      <c r="M20" s="11" t="e">
        <f>#REF!</f>
        <v>#REF!</v>
      </c>
      <c r="N20" s="11" t="e">
        <f>#REF!</f>
        <v>#REF!</v>
      </c>
    </row>
    <row r="21" spans="1:15" s="12" customFormat="1" ht="16.5" customHeight="1" x14ac:dyDescent="0.2">
      <c r="A21" s="19">
        <v>3</v>
      </c>
      <c r="B21" s="20" t="s">
        <v>19</v>
      </c>
      <c r="C21" s="21" t="s">
        <v>20</v>
      </c>
      <c r="D21" s="22">
        <v>460</v>
      </c>
      <c r="E21" s="23">
        <v>2.2690000000000001</v>
      </c>
      <c r="F21" s="22">
        <v>1043.74</v>
      </c>
      <c r="G21" s="11">
        <f t="shared" si="0"/>
        <v>2.2690000000000001</v>
      </c>
      <c r="H21" s="11">
        <f t="shared" si="1"/>
        <v>1043.74</v>
      </c>
      <c r="I21" s="11" t="e">
        <f>#REF!</f>
        <v>#REF!</v>
      </c>
      <c r="J21" s="11" t="e">
        <f>#REF!</f>
        <v>#REF!</v>
      </c>
      <c r="K21" s="11" t="e">
        <f>#REF!</f>
        <v>#REF!</v>
      </c>
      <c r="L21" s="11" t="e">
        <f>#REF!</f>
        <v>#REF!</v>
      </c>
      <c r="M21" s="11" t="e">
        <f>#REF!</f>
        <v>#REF!</v>
      </c>
      <c r="N21" s="11" t="e">
        <f>#REF!</f>
        <v>#REF!</v>
      </c>
    </row>
    <row r="22" spans="1:15" s="12" customFormat="1" x14ac:dyDescent="0.2">
      <c r="A22" s="19">
        <v>4</v>
      </c>
      <c r="B22" s="20" t="s">
        <v>21</v>
      </c>
      <c r="C22" s="21" t="s">
        <v>22</v>
      </c>
      <c r="D22" s="22" t="s">
        <v>23</v>
      </c>
      <c r="E22" s="23">
        <v>1</v>
      </c>
      <c r="F22" s="22">
        <v>4.9000000000000004</v>
      </c>
      <c r="G22" s="11">
        <f t="shared" si="0"/>
        <v>1</v>
      </c>
      <c r="H22" s="11">
        <f t="shared" si="1"/>
        <v>4.9000000000000004</v>
      </c>
      <c r="I22" s="11" t="e">
        <f>#REF!</f>
        <v>#REF!</v>
      </c>
      <c r="J22" s="11" t="e">
        <f>#REF!</f>
        <v>#REF!</v>
      </c>
      <c r="K22" s="11" t="e">
        <f>#REF!</f>
        <v>#REF!</v>
      </c>
      <c r="L22" s="11" t="e">
        <f>#REF!</f>
        <v>#REF!</v>
      </c>
      <c r="M22" s="11" t="e">
        <f>#REF!</f>
        <v>#REF!</v>
      </c>
      <c r="N22" s="11" t="e">
        <f>#REF!</f>
        <v>#REF!</v>
      </c>
    </row>
    <row r="23" spans="1:15" s="12" customFormat="1" x14ac:dyDescent="0.2">
      <c r="A23" s="19">
        <v>5</v>
      </c>
      <c r="B23" s="20" t="s">
        <v>24</v>
      </c>
      <c r="C23" s="21" t="s">
        <v>25</v>
      </c>
      <c r="D23" s="22" t="s">
        <v>26</v>
      </c>
      <c r="E23" s="23">
        <v>5</v>
      </c>
      <c r="F23" s="22">
        <v>13.26</v>
      </c>
      <c r="G23" s="11">
        <f t="shared" si="0"/>
        <v>5</v>
      </c>
      <c r="H23" s="11">
        <f t="shared" si="1"/>
        <v>13.26</v>
      </c>
      <c r="I23" s="11" t="e">
        <f>#REF!</f>
        <v>#REF!</v>
      </c>
      <c r="J23" s="11" t="e">
        <f>#REF!</f>
        <v>#REF!</v>
      </c>
      <c r="K23" s="11" t="e">
        <f>#REF!</f>
        <v>#REF!</v>
      </c>
      <c r="L23" s="11" t="e">
        <f>#REF!</f>
        <v>#REF!</v>
      </c>
      <c r="M23" s="11" t="e">
        <f>#REF!</f>
        <v>#REF!</v>
      </c>
      <c r="N23" s="11" t="e">
        <f>#REF!</f>
        <v>#REF!</v>
      </c>
    </row>
    <row r="24" spans="1:15" s="12" customFormat="1" x14ac:dyDescent="0.2">
      <c r="A24" s="19">
        <v>6</v>
      </c>
      <c r="B24" s="20" t="s">
        <v>27</v>
      </c>
      <c r="C24" s="21" t="s">
        <v>17</v>
      </c>
      <c r="D24" s="22" t="s">
        <v>28</v>
      </c>
      <c r="E24" s="23">
        <v>0.63500000000000001</v>
      </c>
      <c r="F24" s="22">
        <v>174.62</v>
      </c>
      <c r="G24" s="11">
        <f t="shared" si="0"/>
        <v>0.63500000000000001</v>
      </c>
      <c r="H24" s="11">
        <f t="shared" si="1"/>
        <v>174.62</v>
      </c>
      <c r="I24" s="11" t="e">
        <f>#REF!</f>
        <v>#REF!</v>
      </c>
      <c r="J24" s="11" t="e">
        <f>#REF!</f>
        <v>#REF!</v>
      </c>
      <c r="K24" s="11" t="e">
        <f>#REF!</f>
        <v>#REF!</v>
      </c>
      <c r="L24" s="11" t="e">
        <f>#REF!</f>
        <v>#REF!</v>
      </c>
      <c r="M24" s="11" t="e">
        <f>#REF!</f>
        <v>#REF!</v>
      </c>
      <c r="N24" s="11" t="e">
        <f>#REF!</f>
        <v>#REF!</v>
      </c>
    </row>
    <row r="25" spans="1:15" s="12" customFormat="1" ht="15.75" customHeight="1" x14ac:dyDescent="0.2">
      <c r="A25" s="19">
        <v>7</v>
      </c>
      <c r="B25" s="20" t="s">
        <v>29</v>
      </c>
      <c r="C25" s="21" t="s">
        <v>30</v>
      </c>
      <c r="D25" s="22" t="s">
        <v>31</v>
      </c>
      <c r="E25" s="23">
        <v>1060</v>
      </c>
      <c r="F25" s="22">
        <v>11130</v>
      </c>
      <c r="G25" s="11">
        <f t="shared" si="0"/>
        <v>1060</v>
      </c>
      <c r="H25" s="11">
        <f t="shared" si="1"/>
        <v>11130</v>
      </c>
      <c r="I25" s="11" t="e">
        <f>#REF!</f>
        <v>#REF!</v>
      </c>
      <c r="J25" s="11" t="e">
        <f>#REF!</f>
        <v>#REF!</v>
      </c>
      <c r="K25" s="11" t="e">
        <f>#REF!</f>
        <v>#REF!</v>
      </c>
      <c r="L25" s="11" t="e">
        <f>#REF!</f>
        <v>#REF!</v>
      </c>
      <c r="M25" s="11" t="e">
        <f>#REF!</f>
        <v>#REF!</v>
      </c>
      <c r="N25" s="11" t="e">
        <f>#REF!</f>
        <v>#REF!</v>
      </c>
    </row>
    <row r="26" spans="1:15" s="12" customFormat="1" ht="15.75" customHeight="1" x14ac:dyDescent="0.2">
      <c r="A26" s="19">
        <v>8</v>
      </c>
      <c r="B26" s="20" t="s">
        <v>32</v>
      </c>
      <c r="C26" s="21" t="s">
        <v>33</v>
      </c>
      <c r="D26" s="22" t="s">
        <v>34</v>
      </c>
      <c r="E26" s="23">
        <v>6</v>
      </c>
      <c r="F26" s="22">
        <v>293.99</v>
      </c>
      <c r="G26" s="11">
        <f t="shared" si="0"/>
        <v>6</v>
      </c>
      <c r="H26" s="11">
        <f t="shared" si="1"/>
        <v>293.99</v>
      </c>
      <c r="I26" s="11" t="e">
        <f>#REF!</f>
        <v>#REF!</v>
      </c>
      <c r="J26" s="11" t="e">
        <f>#REF!</f>
        <v>#REF!</v>
      </c>
      <c r="K26" s="11" t="e">
        <f>#REF!</f>
        <v>#REF!</v>
      </c>
      <c r="L26" s="11" t="e">
        <f>#REF!</f>
        <v>#REF!</v>
      </c>
      <c r="M26" s="11" t="e">
        <f>#REF!</f>
        <v>#REF!</v>
      </c>
      <c r="N26" s="11" t="e">
        <f>#REF!</f>
        <v>#REF!</v>
      </c>
    </row>
    <row r="27" spans="1:15" s="12" customFormat="1" x14ac:dyDescent="0.2">
      <c r="A27" s="19">
        <v>9</v>
      </c>
      <c r="B27" s="20" t="s">
        <v>35</v>
      </c>
      <c r="C27" s="21" t="s">
        <v>15</v>
      </c>
      <c r="D27" s="22" t="s">
        <v>36</v>
      </c>
      <c r="E27" s="23">
        <v>15</v>
      </c>
      <c r="F27" s="22">
        <v>91.06</v>
      </c>
      <c r="G27" s="11">
        <f t="shared" si="0"/>
        <v>15</v>
      </c>
      <c r="H27" s="11">
        <f t="shared" si="1"/>
        <v>91.06</v>
      </c>
      <c r="I27" s="11" t="e">
        <f>#REF!</f>
        <v>#REF!</v>
      </c>
      <c r="J27" s="11" t="e">
        <f>#REF!</f>
        <v>#REF!</v>
      </c>
      <c r="K27" s="11" t="e">
        <f>#REF!</f>
        <v>#REF!</v>
      </c>
      <c r="L27" s="11" t="e">
        <f>#REF!</f>
        <v>#REF!</v>
      </c>
      <c r="M27" s="11" t="e">
        <f>#REF!</f>
        <v>#REF!</v>
      </c>
      <c r="N27" s="11" t="e">
        <f>#REF!</f>
        <v>#REF!</v>
      </c>
    </row>
    <row r="28" spans="1:15" s="12" customFormat="1" ht="17.25" customHeight="1" x14ac:dyDescent="0.2">
      <c r="A28" s="19">
        <v>10</v>
      </c>
      <c r="B28" s="20" t="s">
        <v>37</v>
      </c>
      <c r="C28" s="21" t="s">
        <v>17</v>
      </c>
      <c r="D28" s="22">
        <v>15400</v>
      </c>
      <c r="E28" s="23">
        <v>3.0000000000000001E-3</v>
      </c>
      <c r="F28" s="22">
        <v>46.2</v>
      </c>
      <c r="G28" s="11">
        <f t="shared" si="0"/>
        <v>3.0000000000000001E-3</v>
      </c>
      <c r="H28" s="11">
        <f t="shared" si="1"/>
        <v>46.2</v>
      </c>
      <c r="I28" s="11" t="e">
        <f>#REF!</f>
        <v>#REF!</v>
      </c>
      <c r="J28" s="11" t="e">
        <f>#REF!</f>
        <v>#REF!</v>
      </c>
      <c r="K28" s="11" t="e">
        <f>#REF!</f>
        <v>#REF!</v>
      </c>
      <c r="L28" s="11" t="e">
        <f>#REF!</f>
        <v>#REF!</v>
      </c>
      <c r="M28" s="11" t="e">
        <f>#REF!</f>
        <v>#REF!</v>
      </c>
      <c r="N28" s="11" t="e">
        <f>#REF!</f>
        <v>#REF!</v>
      </c>
    </row>
    <row r="29" spans="1:15" s="12" customFormat="1" x14ac:dyDescent="0.2">
      <c r="A29" s="19">
        <v>11</v>
      </c>
      <c r="B29" s="20" t="s">
        <v>38</v>
      </c>
      <c r="C29" s="21" t="s">
        <v>15</v>
      </c>
      <c r="D29" s="22" t="s">
        <v>39</v>
      </c>
      <c r="E29" s="23">
        <v>75</v>
      </c>
      <c r="F29" s="22">
        <v>16499.27</v>
      </c>
      <c r="G29" s="11">
        <f t="shared" si="0"/>
        <v>75</v>
      </c>
      <c r="H29" s="11">
        <f t="shared" si="1"/>
        <v>16499.27</v>
      </c>
      <c r="I29" s="11" t="e">
        <f>#REF!</f>
        <v>#REF!</v>
      </c>
      <c r="J29" s="11" t="e">
        <f>#REF!</f>
        <v>#REF!</v>
      </c>
      <c r="K29" s="11" t="e">
        <f>#REF!</f>
        <v>#REF!</v>
      </c>
      <c r="L29" s="11" t="e">
        <f>#REF!</f>
        <v>#REF!</v>
      </c>
      <c r="M29" s="11" t="e">
        <f>#REF!</f>
        <v>#REF!</v>
      </c>
      <c r="N29" s="11" t="e">
        <f>#REF!</f>
        <v>#REF!</v>
      </c>
    </row>
    <row r="30" spans="1:15" s="12" customFormat="1" x14ac:dyDescent="0.2">
      <c r="A30" s="19">
        <v>12</v>
      </c>
      <c r="B30" s="20" t="s">
        <v>40</v>
      </c>
      <c r="C30" s="21" t="s">
        <v>17</v>
      </c>
      <c r="D30" s="22" t="s">
        <v>41</v>
      </c>
      <c r="E30" s="23">
        <v>15.584000000000001</v>
      </c>
      <c r="F30" s="22">
        <v>1220.1400000000001</v>
      </c>
      <c r="G30" s="11">
        <f t="shared" si="0"/>
        <v>15.584000000000001</v>
      </c>
      <c r="H30" s="11">
        <f t="shared" si="1"/>
        <v>1220.1400000000001</v>
      </c>
      <c r="I30" s="11" t="e">
        <f>#REF!</f>
        <v>#REF!</v>
      </c>
      <c r="J30" s="11" t="e">
        <f>#REF!</f>
        <v>#REF!</v>
      </c>
      <c r="K30" s="11" t="e">
        <f>#REF!</f>
        <v>#REF!</v>
      </c>
      <c r="L30" s="11" t="e">
        <f>#REF!</f>
        <v>#REF!</v>
      </c>
      <c r="M30" s="11" t="e">
        <f>#REF!</f>
        <v>#REF!</v>
      </c>
      <c r="N30" s="11" t="e">
        <f>#REF!</f>
        <v>#REF!</v>
      </c>
    </row>
    <row r="31" spans="1:15" s="12" customFormat="1" x14ac:dyDescent="0.2">
      <c r="A31" s="19">
        <v>13</v>
      </c>
      <c r="B31" s="20" t="s">
        <v>42</v>
      </c>
      <c r="C31" s="21" t="s">
        <v>15</v>
      </c>
      <c r="D31" s="22">
        <v>130</v>
      </c>
      <c r="E31" s="23">
        <v>5</v>
      </c>
      <c r="F31" s="22">
        <v>650</v>
      </c>
      <c r="G31" s="11">
        <f t="shared" si="0"/>
        <v>5</v>
      </c>
      <c r="H31" s="11">
        <f t="shared" si="1"/>
        <v>650</v>
      </c>
      <c r="I31" s="11" t="e">
        <f>#REF!</f>
        <v>#REF!</v>
      </c>
      <c r="J31" s="11" t="e">
        <f>#REF!</f>
        <v>#REF!</v>
      </c>
      <c r="K31" s="11" t="e">
        <f>#REF!</f>
        <v>#REF!</v>
      </c>
      <c r="L31" s="11" t="e">
        <f>#REF!</f>
        <v>#REF!</v>
      </c>
      <c r="M31" s="11" t="e">
        <f>#REF!</f>
        <v>#REF!</v>
      </c>
      <c r="N31" s="11" t="e">
        <f>#REF!</f>
        <v>#REF!</v>
      </c>
    </row>
    <row r="32" spans="1:15" s="12" customFormat="1" ht="16.5" customHeight="1" x14ac:dyDescent="0.2">
      <c r="A32" s="19">
        <v>14</v>
      </c>
      <c r="B32" s="20" t="s">
        <v>43</v>
      </c>
      <c r="C32" s="21" t="s">
        <v>22</v>
      </c>
      <c r="D32" s="22" t="s">
        <v>44</v>
      </c>
      <c r="E32" s="23">
        <v>2</v>
      </c>
      <c r="F32" s="22">
        <v>55.64</v>
      </c>
      <c r="G32" s="11">
        <f t="shared" si="0"/>
        <v>2</v>
      </c>
      <c r="H32" s="11">
        <f t="shared" si="1"/>
        <v>55.64</v>
      </c>
      <c r="I32" s="11" t="e">
        <f>#REF!</f>
        <v>#REF!</v>
      </c>
      <c r="J32" s="11" t="e">
        <f>#REF!</f>
        <v>#REF!</v>
      </c>
      <c r="K32" s="11" t="e">
        <f>#REF!</f>
        <v>#REF!</v>
      </c>
      <c r="L32" s="11" t="e">
        <f>#REF!</f>
        <v>#REF!</v>
      </c>
      <c r="M32" s="11" t="e">
        <f>#REF!</f>
        <v>#REF!</v>
      </c>
      <c r="N32" s="11" t="e">
        <f>#REF!</f>
        <v>#REF!</v>
      </c>
    </row>
    <row r="33" spans="1:14" s="12" customFormat="1" x14ac:dyDescent="0.2">
      <c r="A33" s="19">
        <v>15</v>
      </c>
      <c r="B33" s="20" t="s">
        <v>45</v>
      </c>
      <c r="C33" s="21" t="s">
        <v>46</v>
      </c>
      <c r="D33" s="22">
        <v>255</v>
      </c>
      <c r="E33" s="23">
        <v>6</v>
      </c>
      <c r="F33" s="22">
        <v>1530</v>
      </c>
      <c r="G33" s="11">
        <f t="shared" si="0"/>
        <v>6</v>
      </c>
      <c r="H33" s="11">
        <f t="shared" si="1"/>
        <v>1530</v>
      </c>
      <c r="I33" s="11" t="e">
        <f>#REF!</f>
        <v>#REF!</v>
      </c>
      <c r="J33" s="11" t="e">
        <f>#REF!</f>
        <v>#REF!</v>
      </c>
      <c r="K33" s="11" t="e">
        <f>#REF!</f>
        <v>#REF!</v>
      </c>
      <c r="L33" s="11" t="e">
        <f>#REF!</f>
        <v>#REF!</v>
      </c>
      <c r="M33" s="11" t="e">
        <f>#REF!</f>
        <v>#REF!</v>
      </c>
      <c r="N33" s="11" t="e">
        <f>#REF!</f>
        <v>#REF!</v>
      </c>
    </row>
    <row r="34" spans="1:14" s="12" customFormat="1" x14ac:dyDescent="0.2">
      <c r="A34" s="19">
        <v>16</v>
      </c>
      <c r="B34" s="20" t="s">
        <v>47</v>
      </c>
      <c r="C34" s="21" t="s">
        <v>48</v>
      </c>
      <c r="D34" s="22">
        <v>67</v>
      </c>
      <c r="E34" s="23">
        <v>22</v>
      </c>
      <c r="F34" s="22">
        <v>1474</v>
      </c>
      <c r="G34" s="11">
        <f t="shared" si="0"/>
        <v>22</v>
      </c>
      <c r="H34" s="11">
        <f t="shared" si="1"/>
        <v>1474</v>
      </c>
      <c r="I34" s="11" t="e">
        <f>#REF!</f>
        <v>#REF!</v>
      </c>
      <c r="J34" s="11" t="e">
        <f>#REF!</f>
        <v>#REF!</v>
      </c>
      <c r="K34" s="11" t="e">
        <f>#REF!</f>
        <v>#REF!</v>
      </c>
      <c r="L34" s="11" t="e">
        <f>#REF!</f>
        <v>#REF!</v>
      </c>
      <c r="M34" s="11" t="e">
        <f>#REF!</f>
        <v>#REF!</v>
      </c>
      <c r="N34" s="11" t="e">
        <f>#REF!</f>
        <v>#REF!</v>
      </c>
    </row>
    <row r="35" spans="1:14" s="12" customFormat="1" ht="15" customHeight="1" x14ac:dyDescent="0.2">
      <c r="A35" s="19">
        <v>17</v>
      </c>
      <c r="B35" s="20" t="s">
        <v>49</v>
      </c>
      <c r="C35" s="21" t="s">
        <v>25</v>
      </c>
      <c r="D35" s="22" t="s">
        <v>50</v>
      </c>
      <c r="E35" s="23">
        <v>4</v>
      </c>
      <c r="F35" s="22">
        <v>6.0600000000000005</v>
      </c>
      <c r="G35" s="11">
        <f t="shared" si="0"/>
        <v>4</v>
      </c>
      <c r="H35" s="11">
        <f t="shared" si="1"/>
        <v>6.0600000000000005</v>
      </c>
      <c r="I35" s="11" t="e">
        <f>#REF!</f>
        <v>#REF!</v>
      </c>
      <c r="J35" s="11" t="e">
        <f>#REF!</f>
        <v>#REF!</v>
      </c>
      <c r="K35" s="11" t="e">
        <f>#REF!</f>
        <v>#REF!</v>
      </c>
      <c r="L35" s="11" t="e">
        <f>#REF!</f>
        <v>#REF!</v>
      </c>
      <c r="M35" s="11" t="e">
        <f>#REF!</f>
        <v>#REF!</v>
      </c>
      <c r="N35" s="11" t="e">
        <f>#REF!</f>
        <v>#REF!</v>
      </c>
    </row>
    <row r="36" spans="1:14" s="12" customFormat="1" x14ac:dyDescent="0.2">
      <c r="A36" s="19">
        <v>18</v>
      </c>
      <c r="B36" s="20" t="s">
        <v>51</v>
      </c>
      <c r="C36" s="21" t="s">
        <v>52</v>
      </c>
      <c r="D36" s="22" t="s">
        <v>53</v>
      </c>
      <c r="E36" s="23">
        <v>60</v>
      </c>
      <c r="F36" s="22">
        <v>72.22</v>
      </c>
      <c r="G36" s="11">
        <f t="shared" si="0"/>
        <v>60</v>
      </c>
      <c r="H36" s="11">
        <f t="shared" si="1"/>
        <v>72.22</v>
      </c>
      <c r="I36" s="11" t="e">
        <f>#REF!</f>
        <v>#REF!</v>
      </c>
      <c r="J36" s="11" t="e">
        <f>#REF!</f>
        <v>#REF!</v>
      </c>
      <c r="K36" s="11" t="e">
        <f>#REF!</f>
        <v>#REF!</v>
      </c>
      <c r="L36" s="11" t="e">
        <f>#REF!</f>
        <v>#REF!</v>
      </c>
      <c r="M36" s="11" t="e">
        <f>#REF!</f>
        <v>#REF!</v>
      </c>
      <c r="N36" s="11" t="e">
        <f>#REF!</f>
        <v>#REF!</v>
      </c>
    </row>
    <row r="37" spans="1:14" s="12" customFormat="1" ht="15.75" customHeight="1" x14ac:dyDescent="0.2">
      <c r="A37" s="19">
        <v>19</v>
      </c>
      <c r="B37" s="20" t="s">
        <v>54</v>
      </c>
      <c r="C37" s="21" t="s">
        <v>20</v>
      </c>
      <c r="D37" s="22" t="s">
        <v>55</v>
      </c>
      <c r="E37" s="23">
        <v>2.4690000000000003</v>
      </c>
      <c r="F37" s="22">
        <v>621.64</v>
      </c>
      <c r="G37" s="11">
        <f t="shared" si="0"/>
        <v>2.4690000000000003</v>
      </c>
      <c r="H37" s="11">
        <f t="shared" si="1"/>
        <v>621.64</v>
      </c>
      <c r="I37" s="11" t="e">
        <f>#REF!</f>
        <v>#REF!</v>
      </c>
      <c r="J37" s="11" t="e">
        <f>#REF!</f>
        <v>#REF!</v>
      </c>
      <c r="K37" s="11" t="e">
        <f>#REF!</f>
        <v>#REF!</v>
      </c>
      <c r="L37" s="11" t="e">
        <f>#REF!</f>
        <v>#REF!</v>
      </c>
      <c r="M37" s="11" t="e">
        <f>#REF!</f>
        <v>#REF!</v>
      </c>
      <c r="N37" s="11" t="e">
        <f>#REF!</f>
        <v>#REF!</v>
      </c>
    </row>
    <row r="38" spans="1:14" s="12" customFormat="1" ht="15.75" customHeight="1" x14ac:dyDescent="0.2">
      <c r="A38" s="19">
        <v>20</v>
      </c>
      <c r="B38" s="20" t="s">
        <v>56</v>
      </c>
      <c r="C38" s="21" t="s">
        <v>15</v>
      </c>
      <c r="D38" s="22">
        <v>60</v>
      </c>
      <c r="E38" s="23">
        <v>44</v>
      </c>
      <c r="F38" s="22">
        <v>2640</v>
      </c>
      <c r="G38" s="11">
        <f t="shared" si="0"/>
        <v>44</v>
      </c>
      <c r="H38" s="11">
        <f t="shared" si="1"/>
        <v>2640</v>
      </c>
      <c r="I38" s="11" t="e">
        <f>#REF!</f>
        <v>#REF!</v>
      </c>
      <c r="J38" s="11" t="e">
        <f>#REF!</f>
        <v>#REF!</v>
      </c>
      <c r="K38" s="11" t="e">
        <f>#REF!</f>
        <v>#REF!</v>
      </c>
      <c r="L38" s="11" t="e">
        <f>#REF!</f>
        <v>#REF!</v>
      </c>
      <c r="M38" s="11" t="e">
        <f>#REF!</f>
        <v>#REF!</v>
      </c>
      <c r="N38" s="11" t="e">
        <f>#REF!</f>
        <v>#REF!</v>
      </c>
    </row>
    <row r="39" spans="1:14" s="12" customFormat="1" x14ac:dyDescent="0.2">
      <c r="A39" s="19">
        <v>21</v>
      </c>
      <c r="B39" s="20" t="s">
        <v>57</v>
      </c>
      <c r="C39" s="21" t="s">
        <v>22</v>
      </c>
      <c r="D39" s="22" t="s">
        <v>58</v>
      </c>
      <c r="E39" s="23">
        <v>10</v>
      </c>
      <c r="F39" s="22">
        <v>100.4</v>
      </c>
      <c r="G39" s="11">
        <f t="shared" ref="G39:G62" si="2">E39</f>
        <v>10</v>
      </c>
      <c r="H39" s="11">
        <f t="shared" ref="H39:H62" si="3">F39</f>
        <v>100.4</v>
      </c>
      <c r="I39" s="11" t="e">
        <f>#REF!</f>
        <v>#REF!</v>
      </c>
      <c r="J39" s="11" t="e">
        <f>#REF!</f>
        <v>#REF!</v>
      </c>
      <c r="K39" s="11" t="e">
        <f>#REF!</f>
        <v>#REF!</v>
      </c>
      <c r="L39" s="11" t="e">
        <f>#REF!</f>
        <v>#REF!</v>
      </c>
      <c r="M39" s="11" t="e">
        <f>#REF!</f>
        <v>#REF!</v>
      </c>
      <c r="N39" s="11" t="e">
        <f>#REF!</f>
        <v>#REF!</v>
      </c>
    </row>
    <row r="40" spans="1:14" s="12" customFormat="1" x14ac:dyDescent="0.2">
      <c r="A40" s="19">
        <v>22</v>
      </c>
      <c r="B40" s="20" t="s">
        <v>59</v>
      </c>
      <c r="C40" s="21" t="s">
        <v>15</v>
      </c>
      <c r="D40" s="22">
        <v>145</v>
      </c>
      <c r="E40" s="23">
        <v>100</v>
      </c>
      <c r="F40" s="22">
        <v>14500</v>
      </c>
      <c r="G40" s="11">
        <f t="shared" si="2"/>
        <v>100</v>
      </c>
      <c r="H40" s="11">
        <f t="shared" si="3"/>
        <v>14500</v>
      </c>
      <c r="I40" s="11" t="e">
        <f>#REF!</f>
        <v>#REF!</v>
      </c>
      <c r="J40" s="11" t="e">
        <f>#REF!</f>
        <v>#REF!</v>
      </c>
      <c r="K40" s="11" t="e">
        <f>#REF!</f>
        <v>#REF!</v>
      </c>
      <c r="L40" s="11" t="e">
        <f>#REF!</f>
        <v>#REF!</v>
      </c>
      <c r="M40" s="11" t="e">
        <f>#REF!</f>
        <v>#REF!</v>
      </c>
      <c r="N40" s="11" t="e">
        <f>#REF!</f>
        <v>#REF!</v>
      </c>
    </row>
    <row r="41" spans="1:14" s="12" customFormat="1" ht="17.25" customHeight="1" x14ac:dyDescent="0.2">
      <c r="A41" s="19">
        <v>23</v>
      </c>
      <c r="B41" s="20" t="s">
        <v>60</v>
      </c>
      <c r="C41" s="21" t="s">
        <v>15</v>
      </c>
      <c r="D41" s="22">
        <v>135</v>
      </c>
      <c r="E41" s="23">
        <v>245</v>
      </c>
      <c r="F41" s="22">
        <v>33075</v>
      </c>
      <c r="G41" s="11">
        <f t="shared" si="2"/>
        <v>245</v>
      </c>
      <c r="H41" s="11">
        <f t="shared" si="3"/>
        <v>33075</v>
      </c>
      <c r="I41" s="11" t="e">
        <f>#REF!</f>
        <v>#REF!</v>
      </c>
      <c r="J41" s="11" t="e">
        <f>#REF!</f>
        <v>#REF!</v>
      </c>
      <c r="K41" s="11" t="e">
        <f>#REF!</f>
        <v>#REF!</v>
      </c>
      <c r="L41" s="11" t="e">
        <f>#REF!</f>
        <v>#REF!</v>
      </c>
      <c r="M41" s="11" t="e">
        <f>#REF!</f>
        <v>#REF!</v>
      </c>
      <c r="N41" s="11" t="e">
        <f>#REF!</f>
        <v>#REF!</v>
      </c>
    </row>
    <row r="42" spans="1:14" s="12" customFormat="1" ht="17.25" customHeight="1" x14ac:dyDescent="0.2">
      <c r="A42" s="19">
        <v>24</v>
      </c>
      <c r="B42" s="20" t="s">
        <v>61</v>
      </c>
      <c r="C42" s="21" t="s">
        <v>62</v>
      </c>
      <c r="D42" s="22">
        <v>28</v>
      </c>
      <c r="E42" s="23">
        <v>760</v>
      </c>
      <c r="F42" s="22">
        <v>21280</v>
      </c>
      <c r="G42" s="11">
        <f t="shared" si="2"/>
        <v>760</v>
      </c>
      <c r="H42" s="11">
        <f t="shared" si="3"/>
        <v>21280</v>
      </c>
      <c r="I42" s="11" t="e">
        <f>#REF!</f>
        <v>#REF!</v>
      </c>
      <c r="J42" s="11" t="e">
        <f>#REF!</f>
        <v>#REF!</v>
      </c>
      <c r="K42" s="11" t="e">
        <f>#REF!</f>
        <v>#REF!</v>
      </c>
      <c r="L42" s="11" t="e">
        <f>#REF!</f>
        <v>#REF!</v>
      </c>
      <c r="M42" s="11" t="e">
        <f>#REF!</f>
        <v>#REF!</v>
      </c>
      <c r="N42" s="11" t="e">
        <f>#REF!</f>
        <v>#REF!</v>
      </c>
    </row>
    <row r="43" spans="1:14" s="12" customFormat="1" ht="17.25" customHeight="1" x14ac:dyDescent="0.2">
      <c r="A43" s="19">
        <v>25</v>
      </c>
      <c r="B43" s="20" t="s">
        <v>63</v>
      </c>
      <c r="C43" s="21" t="s">
        <v>15</v>
      </c>
      <c r="D43" s="22" t="s">
        <v>64</v>
      </c>
      <c r="E43" s="23">
        <v>3</v>
      </c>
      <c r="F43" s="22">
        <v>4782.8600000000006</v>
      </c>
      <c r="G43" s="11">
        <f t="shared" si="2"/>
        <v>3</v>
      </c>
      <c r="H43" s="11">
        <f t="shared" si="3"/>
        <v>4782.8600000000006</v>
      </c>
      <c r="I43" s="11" t="e">
        <f>#REF!</f>
        <v>#REF!</v>
      </c>
      <c r="J43" s="11" t="e">
        <f>#REF!</f>
        <v>#REF!</v>
      </c>
      <c r="K43" s="11" t="e">
        <f>#REF!</f>
        <v>#REF!</v>
      </c>
      <c r="L43" s="11" t="e">
        <f>#REF!</f>
        <v>#REF!</v>
      </c>
      <c r="M43" s="11" t="e">
        <f>#REF!</f>
        <v>#REF!</v>
      </c>
      <c r="N43" s="11" t="e">
        <f>#REF!</f>
        <v>#REF!</v>
      </c>
    </row>
    <row r="44" spans="1:14" s="12" customFormat="1" ht="17.25" customHeight="1" x14ac:dyDescent="0.2">
      <c r="A44" s="19">
        <v>26</v>
      </c>
      <c r="B44" s="20" t="s">
        <v>65</v>
      </c>
      <c r="C44" s="21" t="s">
        <v>15</v>
      </c>
      <c r="D44" s="22" t="s">
        <v>66</v>
      </c>
      <c r="E44" s="23">
        <v>650</v>
      </c>
      <c r="F44" s="22">
        <v>1813.21</v>
      </c>
      <c r="G44" s="11">
        <f t="shared" si="2"/>
        <v>650</v>
      </c>
      <c r="H44" s="11">
        <f t="shared" si="3"/>
        <v>1813.21</v>
      </c>
      <c r="I44" s="11" t="e">
        <f>#REF!</f>
        <v>#REF!</v>
      </c>
      <c r="J44" s="11" t="e">
        <f>#REF!</f>
        <v>#REF!</v>
      </c>
      <c r="K44" s="11" t="e">
        <f>#REF!</f>
        <v>#REF!</v>
      </c>
      <c r="L44" s="11" t="e">
        <f>#REF!</f>
        <v>#REF!</v>
      </c>
      <c r="M44" s="11" t="e">
        <f>#REF!</f>
        <v>#REF!</v>
      </c>
      <c r="N44" s="11" t="e">
        <f>#REF!</f>
        <v>#REF!</v>
      </c>
    </row>
    <row r="45" spans="1:14" s="12" customFormat="1" x14ac:dyDescent="0.2">
      <c r="A45" s="19">
        <v>27</v>
      </c>
      <c r="B45" s="20" t="s">
        <v>67</v>
      </c>
      <c r="C45" s="21" t="s">
        <v>12</v>
      </c>
      <c r="D45" s="22" t="s">
        <v>68</v>
      </c>
      <c r="E45" s="23">
        <v>90</v>
      </c>
      <c r="F45" s="22">
        <v>909</v>
      </c>
      <c r="G45" s="11">
        <f t="shared" si="2"/>
        <v>90</v>
      </c>
      <c r="H45" s="11">
        <f t="shared" si="3"/>
        <v>909</v>
      </c>
      <c r="I45" s="11" t="e">
        <f>#REF!</f>
        <v>#REF!</v>
      </c>
      <c r="J45" s="11" t="e">
        <f>#REF!</f>
        <v>#REF!</v>
      </c>
      <c r="K45" s="11" t="e">
        <f>#REF!</f>
        <v>#REF!</v>
      </c>
      <c r="L45" s="11" t="e">
        <f>#REF!</f>
        <v>#REF!</v>
      </c>
      <c r="M45" s="11" t="e">
        <f>#REF!</f>
        <v>#REF!</v>
      </c>
      <c r="N45" s="11" t="e">
        <f>#REF!</f>
        <v>#REF!</v>
      </c>
    </row>
    <row r="46" spans="1:14" s="12" customFormat="1" ht="16.5" customHeight="1" x14ac:dyDescent="0.2">
      <c r="A46" s="19">
        <v>28</v>
      </c>
      <c r="B46" s="20" t="s">
        <v>69</v>
      </c>
      <c r="C46" s="21" t="s">
        <v>15</v>
      </c>
      <c r="D46" s="22" t="s">
        <v>70</v>
      </c>
      <c r="E46" s="23">
        <v>5000</v>
      </c>
      <c r="F46" s="22">
        <v>5500</v>
      </c>
      <c r="G46" s="11">
        <f t="shared" si="2"/>
        <v>5000</v>
      </c>
      <c r="H46" s="11">
        <f t="shared" si="3"/>
        <v>5500</v>
      </c>
      <c r="I46" s="11" t="e">
        <f>#REF!</f>
        <v>#REF!</v>
      </c>
      <c r="J46" s="11" t="e">
        <f>#REF!</f>
        <v>#REF!</v>
      </c>
      <c r="K46" s="11" t="e">
        <f>#REF!</f>
        <v>#REF!</v>
      </c>
      <c r="L46" s="11" t="e">
        <f>#REF!</f>
        <v>#REF!</v>
      </c>
      <c r="M46" s="11" t="e">
        <f>#REF!</f>
        <v>#REF!</v>
      </c>
      <c r="N46" s="11" t="e">
        <f>#REF!</f>
        <v>#REF!</v>
      </c>
    </row>
    <row r="47" spans="1:14" s="12" customFormat="1" x14ac:dyDescent="0.2">
      <c r="A47" s="19">
        <v>29</v>
      </c>
      <c r="B47" s="20" t="s">
        <v>71</v>
      </c>
      <c r="C47" s="21" t="s">
        <v>48</v>
      </c>
      <c r="D47" s="22">
        <v>120</v>
      </c>
      <c r="E47" s="23">
        <v>8</v>
      </c>
      <c r="F47" s="22">
        <v>960</v>
      </c>
      <c r="G47" s="11">
        <f t="shared" si="2"/>
        <v>8</v>
      </c>
      <c r="H47" s="11">
        <f t="shared" si="3"/>
        <v>960</v>
      </c>
      <c r="I47" s="11" t="e">
        <f>#REF!</f>
        <v>#REF!</v>
      </c>
      <c r="J47" s="11" t="e">
        <f>#REF!</f>
        <v>#REF!</v>
      </c>
      <c r="K47" s="11" t="e">
        <f>#REF!</f>
        <v>#REF!</v>
      </c>
      <c r="L47" s="11" t="e">
        <f>#REF!</f>
        <v>#REF!</v>
      </c>
      <c r="M47" s="11" t="e">
        <f>#REF!</f>
        <v>#REF!</v>
      </c>
      <c r="N47" s="11" t="e">
        <f>#REF!</f>
        <v>#REF!</v>
      </c>
    </row>
    <row r="48" spans="1:14" s="12" customFormat="1" ht="17.25" customHeight="1" x14ac:dyDescent="0.2">
      <c r="A48" s="19">
        <v>30</v>
      </c>
      <c r="B48" s="20" t="s">
        <v>72</v>
      </c>
      <c r="C48" s="21" t="s">
        <v>17</v>
      </c>
      <c r="D48" s="22" t="s">
        <v>73</v>
      </c>
      <c r="E48" s="23">
        <v>0.73</v>
      </c>
      <c r="F48" s="22">
        <v>68.8</v>
      </c>
      <c r="G48" s="11">
        <f t="shared" si="2"/>
        <v>0.73</v>
      </c>
      <c r="H48" s="11">
        <f t="shared" si="3"/>
        <v>68.8</v>
      </c>
      <c r="I48" s="11" t="e">
        <f>#REF!</f>
        <v>#REF!</v>
      </c>
      <c r="J48" s="11" t="e">
        <f>#REF!</f>
        <v>#REF!</v>
      </c>
      <c r="K48" s="11" t="e">
        <f>#REF!</f>
        <v>#REF!</v>
      </c>
      <c r="L48" s="11" t="e">
        <f>#REF!</f>
        <v>#REF!</v>
      </c>
      <c r="M48" s="11" t="e">
        <f>#REF!</f>
        <v>#REF!</v>
      </c>
      <c r="N48" s="11" t="e">
        <f>#REF!</f>
        <v>#REF!</v>
      </c>
    </row>
    <row r="49" spans="1:14" s="12" customFormat="1" ht="17.25" customHeight="1" x14ac:dyDescent="0.2">
      <c r="A49" s="19">
        <v>31</v>
      </c>
      <c r="B49" s="20" t="s">
        <v>74</v>
      </c>
      <c r="C49" s="21" t="s">
        <v>25</v>
      </c>
      <c r="D49" s="22" t="s">
        <v>75</v>
      </c>
      <c r="E49" s="23">
        <v>47</v>
      </c>
      <c r="F49" s="22">
        <v>160.41</v>
      </c>
      <c r="G49" s="11">
        <f t="shared" si="2"/>
        <v>47</v>
      </c>
      <c r="H49" s="11">
        <f t="shared" si="3"/>
        <v>160.41</v>
      </c>
      <c r="I49" s="11" t="e">
        <f>#REF!</f>
        <v>#REF!</v>
      </c>
      <c r="J49" s="11" t="e">
        <f>#REF!</f>
        <v>#REF!</v>
      </c>
      <c r="K49" s="11" t="e">
        <f>#REF!</f>
        <v>#REF!</v>
      </c>
      <c r="L49" s="11" t="e">
        <f>#REF!</f>
        <v>#REF!</v>
      </c>
      <c r="M49" s="11" t="e">
        <f>#REF!</f>
        <v>#REF!</v>
      </c>
      <c r="N49" s="11" t="e">
        <f>#REF!</f>
        <v>#REF!</v>
      </c>
    </row>
    <row r="50" spans="1:14" s="12" customFormat="1" ht="17.25" customHeight="1" x14ac:dyDescent="0.2">
      <c r="A50" s="19">
        <v>32</v>
      </c>
      <c r="B50" s="20" t="s">
        <v>76</v>
      </c>
      <c r="C50" s="21" t="s">
        <v>22</v>
      </c>
      <c r="D50" s="22">
        <v>13</v>
      </c>
      <c r="E50" s="23">
        <v>4</v>
      </c>
      <c r="F50" s="22">
        <v>52</v>
      </c>
      <c r="G50" s="11">
        <f t="shared" si="2"/>
        <v>4</v>
      </c>
      <c r="H50" s="11">
        <f t="shared" si="3"/>
        <v>52</v>
      </c>
      <c r="I50" s="11" t="e">
        <f>#REF!</f>
        <v>#REF!</v>
      </c>
      <c r="J50" s="11" t="e">
        <f>#REF!</f>
        <v>#REF!</v>
      </c>
      <c r="K50" s="11" t="e">
        <f>#REF!</f>
        <v>#REF!</v>
      </c>
      <c r="L50" s="11" t="e">
        <f>#REF!</f>
        <v>#REF!</v>
      </c>
      <c r="M50" s="11" t="e">
        <f>#REF!</f>
        <v>#REF!</v>
      </c>
      <c r="N50" s="11" t="e">
        <f>#REF!</f>
        <v>#REF!</v>
      </c>
    </row>
    <row r="51" spans="1:14" s="12" customFormat="1" ht="17.25" customHeight="1" x14ac:dyDescent="0.2">
      <c r="A51" s="19">
        <v>33</v>
      </c>
      <c r="B51" s="20" t="s">
        <v>77</v>
      </c>
      <c r="C51" s="21" t="s">
        <v>15</v>
      </c>
      <c r="D51" s="22" t="s">
        <v>78</v>
      </c>
      <c r="E51" s="23">
        <v>10</v>
      </c>
      <c r="F51" s="22">
        <v>54.6</v>
      </c>
      <c r="G51" s="11">
        <f t="shared" si="2"/>
        <v>10</v>
      </c>
      <c r="H51" s="11">
        <f t="shared" si="3"/>
        <v>54.6</v>
      </c>
      <c r="I51" s="11" t="e">
        <f>#REF!</f>
        <v>#REF!</v>
      </c>
      <c r="J51" s="11" t="e">
        <f>#REF!</f>
        <v>#REF!</v>
      </c>
      <c r="K51" s="11" t="e">
        <f>#REF!</f>
        <v>#REF!</v>
      </c>
      <c r="L51" s="11" t="e">
        <f>#REF!</f>
        <v>#REF!</v>
      </c>
      <c r="M51" s="11" t="e">
        <f>#REF!</f>
        <v>#REF!</v>
      </c>
      <c r="N51" s="11" t="e">
        <f>#REF!</f>
        <v>#REF!</v>
      </c>
    </row>
    <row r="52" spans="1:14" s="12" customFormat="1" ht="17.25" customHeight="1" x14ac:dyDescent="0.2">
      <c r="A52" s="19">
        <v>34</v>
      </c>
      <c r="B52" s="20" t="s">
        <v>79</v>
      </c>
      <c r="C52" s="21" t="s">
        <v>15</v>
      </c>
      <c r="D52" s="22">
        <v>500</v>
      </c>
      <c r="E52" s="23">
        <v>4</v>
      </c>
      <c r="F52" s="22">
        <v>2000</v>
      </c>
      <c r="G52" s="11">
        <f t="shared" si="2"/>
        <v>4</v>
      </c>
      <c r="H52" s="11">
        <f t="shared" si="3"/>
        <v>2000</v>
      </c>
      <c r="I52" s="11" t="e">
        <f>#REF!</f>
        <v>#REF!</v>
      </c>
      <c r="J52" s="11" t="e">
        <f>#REF!</f>
        <v>#REF!</v>
      </c>
      <c r="K52" s="11" t="e">
        <f>#REF!</f>
        <v>#REF!</v>
      </c>
      <c r="L52" s="11" t="e">
        <f>#REF!</f>
        <v>#REF!</v>
      </c>
      <c r="M52" s="11" t="e">
        <f>#REF!</f>
        <v>#REF!</v>
      </c>
      <c r="N52" s="11" t="e">
        <f>#REF!</f>
        <v>#REF!</v>
      </c>
    </row>
    <row r="53" spans="1:14" s="12" customFormat="1" ht="17.25" customHeight="1" x14ac:dyDescent="0.2">
      <c r="A53" s="19">
        <v>35</v>
      </c>
      <c r="B53" s="20" t="s">
        <v>80</v>
      </c>
      <c r="C53" s="21" t="s">
        <v>15</v>
      </c>
      <c r="D53" s="22" t="s">
        <v>81</v>
      </c>
      <c r="E53" s="23">
        <v>1</v>
      </c>
      <c r="F53" s="22">
        <v>501.85</v>
      </c>
      <c r="G53" s="11">
        <f t="shared" si="2"/>
        <v>1</v>
      </c>
      <c r="H53" s="11">
        <f t="shared" si="3"/>
        <v>501.85</v>
      </c>
      <c r="I53" s="11" t="e">
        <f>#REF!</f>
        <v>#REF!</v>
      </c>
      <c r="J53" s="11" t="e">
        <f>#REF!</f>
        <v>#REF!</v>
      </c>
      <c r="K53" s="11" t="e">
        <f>#REF!</f>
        <v>#REF!</v>
      </c>
      <c r="L53" s="11" t="e">
        <f>#REF!</f>
        <v>#REF!</v>
      </c>
      <c r="M53" s="11" t="e">
        <f>#REF!</f>
        <v>#REF!</v>
      </c>
      <c r="N53" s="11" t="e">
        <f>#REF!</f>
        <v>#REF!</v>
      </c>
    </row>
    <row r="54" spans="1:14" s="12" customFormat="1" x14ac:dyDescent="0.2">
      <c r="A54" s="19">
        <v>36</v>
      </c>
      <c r="B54" s="20" t="s">
        <v>82</v>
      </c>
      <c r="C54" s="21" t="s">
        <v>25</v>
      </c>
      <c r="D54" s="22" t="s">
        <v>83</v>
      </c>
      <c r="E54" s="23">
        <v>3</v>
      </c>
      <c r="F54" s="22">
        <v>12.05</v>
      </c>
      <c r="G54" s="11">
        <f t="shared" si="2"/>
        <v>3</v>
      </c>
      <c r="H54" s="11">
        <f t="shared" si="3"/>
        <v>12.05</v>
      </c>
      <c r="I54" s="11" t="e">
        <f>#REF!</f>
        <v>#REF!</v>
      </c>
      <c r="J54" s="11" t="e">
        <f>#REF!</f>
        <v>#REF!</v>
      </c>
      <c r="K54" s="11" t="e">
        <f>#REF!</f>
        <v>#REF!</v>
      </c>
      <c r="L54" s="11" t="e">
        <f>#REF!</f>
        <v>#REF!</v>
      </c>
      <c r="M54" s="11" t="e">
        <f>#REF!</f>
        <v>#REF!</v>
      </c>
      <c r="N54" s="11" t="e">
        <f>#REF!</f>
        <v>#REF!</v>
      </c>
    </row>
    <row r="55" spans="1:14" s="12" customFormat="1" ht="12.75" customHeight="1" x14ac:dyDescent="0.2">
      <c r="A55" s="19">
        <v>37</v>
      </c>
      <c r="B55" s="20" t="s">
        <v>84</v>
      </c>
      <c r="C55" s="21" t="s">
        <v>25</v>
      </c>
      <c r="D55" s="22" t="s">
        <v>85</v>
      </c>
      <c r="E55" s="23">
        <v>10</v>
      </c>
      <c r="F55" s="22">
        <v>42.230000000000004</v>
      </c>
      <c r="G55" s="11">
        <f t="shared" si="2"/>
        <v>10</v>
      </c>
      <c r="H55" s="11">
        <f t="shared" si="3"/>
        <v>42.230000000000004</v>
      </c>
      <c r="I55" s="11" t="e">
        <f>#REF!</f>
        <v>#REF!</v>
      </c>
      <c r="J55" s="11" t="e">
        <f>#REF!</f>
        <v>#REF!</v>
      </c>
      <c r="K55" s="11" t="e">
        <f>#REF!</f>
        <v>#REF!</v>
      </c>
      <c r="L55" s="11" t="e">
        <f>#REF!</f>
        <v>#REF!</v>
      </c>
      <c r="M55" s="11" t="e">
        <f>#REF!</f>
        <v>#REF!</v>
      </c>
      <c r="N55" s="11" t="e">
        <f>#REF!</f>
        <v>#REF!</v>
      </c>
    </row>
    <row r="56" spans="1:14" s="12" customFormat="1" x14ac:dyDescent="0.2">
      <c r="A56" s="19">
        <v>38</v>
      </c>
      <c r="B56" s="20" t="s">
        <v>86</v>
      </c>
      <c r="C56" s="21" t="s">
        <v>87</v>
      </c>
      <c r="D56" s="22" t="s">
        <v>88</v>
      </c>
      <c r="E56" s="23">
        <v>24</v>
      </c>
      <c r="F56" s="22">
        <v>112.80000000000001</v>
      </c>
      <c r="G56" s="11">
        <f t="shared" si="2"/>
        <v>24</v>
      </c>
      <c r="H56" s="11">
        <f t="shared" si="3"/>
        <v>112.80000000000001</v>
      </c>
      <c r="I56" s="11" t="e">
        <f>#REF!</f>
        <v>#REF!</v>
      </c>
      <c r="J56" s="11" t="e">
        <f>#REF!</f>
        <v>#REF!</v>
      </c>
      <c r="K56" s="11" t="e">
        <f>#REF!</f>
        <v>#REF!</v>
      </c>
      <c r="L56" s="11" t="e">
        <f>#REF!</f>
        <v>#REF!</v>
      </c>
      <c r="M56" s="11" t="e">
        <f>#REF!</f>
        <v>#REF!</v>
      </c>
      <c r="N56" s="11" t="e">
        <f>#REF!</f>
        <v>#REF!</v>
      </c>
    </row>
    <row r="57" spans="1:14" s="12" customFormat="1" ht="14.25" customHeight="1" x14ac:dyDescent="0.2">
      <c r="A57" s="19">
        <v>39</v>
      </c>
      <c r="B57" s="20" t="s">
        <v>89</v>
      </c>
      <c r="C57" s="21" t="s">
        <v>87</v>
      </c>
      <c r="D57" s="22" t="s">
        <v>90</v>
      </c>
      <c r="E57" s="23">
        <v>239</v>
      </c>
      <c r="F57" s="22">
        <v>3895.7000000000003</v>
      </c>
      <c r="G57" s="11">
        <f t="shared" si="2"/>
        <v>239</v>
      </c>
      <c r="H57" s="11">
        <f t="shared" si="3"/>
        <v>3895.7000000000003</v>
      </c>
      <c r="I57" s="11" t="e">
        <f>#REF!</f>
        <v>#REF!</v>
      </c>
      <c r="J57" s="11" t="e">
        <f>#REF!</f>
        <v>#REF!</v>
      </c>
      <c r="K57" s="11" t="e">
        <f>#REF!</f>
        <v>#REF!</v>
      </c>
      <c r="L57" s="11" t="e">
        <f>#REF!</f>
        <v>#REF!</v>
      </c>
      <c r="M57" s="11" t="e">
        <f>#REF!</f>
        <v>#REF!</v>
      </c>
      <c r="N57" s="11" t="e">
        <f>#REF!</f>
        <v>#REF!</v>
      </c>
    </row>
    <row r="58" spans="1:14" s="12" customFormat="1" x14ac:dyDescent="0.2">
      <c r="A58" s="19">
        <v>40</v>
      </c>
      <c r="B58" s="20" t="s">
        <v>91</v>
      </c>
      <c r="C58" s="21" t="s">
        <v>22</v>
      </c>
      <c r="D58" s="22" t="s">
        <v>92</v>
      </c>
      <c r="E58" s="23">
        <v>4</v>
      </c>
      <c r="F58" s="22">
        <v>25.77</v>
      </c>
      <c r="G58" s="11">
        <f t="shared" si="2"/>
        <v>4</v>
      </c>
      <c r="H58" s="11">
        <f t="shared" si="3"/>
        <v>25.77</v>
      </c>
      <c r="I58" s="11" t="e">
        <f>#REF!</f>
        <v>#REF!</v>
      </c>
      <c r="J58" s="11" t="e">
        <f>#REF!</f>
        <v>#REF!</v>
      </c>
      <c r="K58" s="11" t="e">
        <f>#REF!</f>
        <v>#REF!</v>
      </c>
      <c r="L58" s="11" t="e">
        <f>#REF!</f>
        <v>#REF!</v>
      </c>
      <c r="M58" s="11" t="e">
        <f>#REF!</f>
        <v>#REF!</v>
      </c>
      <c r="N58" s="11" t="e">
        <f>#REF!</f>
        <v>#REF!</v>
      </c>
    </row>
    <row r="59" spans="1:14" s="12" customFormat="1" x14ac:dyDescent="0.2">
      <c r="A59" s="19">
        <v>41</v>
      </c>
      <c r="B59" s="20" t="s">
        <v>93</v>
      </c>
      <c r="C59" s="21" t="s">
        <v>17</v>
      </c>
      <c r="D59" s="22" t="s">
        <v>94</v>
      </c>
      <c r="E59" s="23">
        <v>21.574999999999999</v>
      </c>
      <c r="F59" s="22">
        <v>1402.3700000000001</v>
      </c>
      <c r="G59" s="11">
        <f t="shared" si="2"/>
        <v>21.574999999999999</v>
      </c>
      <c r="H59" s="11">
        <f t="shared" si="3"/>
        <v>1402.3700000000001</v>
      </c>
      <c r="I59" s="11" t="e">
        <f>#REF!</f>
        <v>#REF!</v>
      </c>
      <c r="J59" s="11" t="e">
        <f>#REF!</f>
        <v>#REF!</v>
      </c>
      <c r="K59" s="11" t="e">
        <f>#REF!</f>
        <v>#REF!</v>
      </c>
      <c r="L59" s="11" t="e">
        <f>#REF!</f>
        <v>#REF!</v>
      </c>
      <c r="M59" s="11" t="e">
        <f>#REF!</f>
        <v>#REF!</v>
      </c>
      <c r="N59" s="11" t="e">
        <f>#REF!</f>
        <v>#REF!</v>
      </c>
    </row>
    <row r="60" spans="1:14" s="12" customFormat="1" ht="17.25" customHeight="1" x14ac:dyDescent="0.2">
      <c r="A60" s="19">
        <v>42</v>
      </c>
      <c r="B60" s="20" t="s">
        <v>95</v>
      </c>
      <c r="C60" s="21" t="s">
        <v>48</v>
      </c>
      <c r="D60" s="22" t="s">
        <v>96</v>
      </c>
      <c r="E60" s="23">
        <v>3</v>
      </c>
      <c r="F60" s="22">
        <v>18.45</v>
      </c>
      <c r="G60" s="11">
        <f t="shared" si="2"/>
        <v>3</v>
      </c>
      <c r="H60" s="11">
        <f t="shared" si="3"/>
        <v>18.45</v>
      </c>
      <c r="I60" s="11" t="e">
        <f>#REF!</f>
        <v>#REF!</v>
      </c>
      <c r="J60" s="11" t="e">
        <f>#REF!</f>
        <v>#REF!</v>
      </c>
      <c r="K60" s="11" t="e">
        <f>#REF!</f>
        <v>#REF!</v>
      </c>
      <c r="L60" s="11" t="e">
        <f>#REF!</f>
        <v>#REF!</v>
      </c>
      <c r="M60" s="11" t="e">
        <f>#REF!</f>
        <v>#REF!</v>
      </c>
      <c r="N60" s="11" t="e">
        <f>#REF!</f>
        <v>#REF!</v>
      </c>
    </row>
    <row r="61" spans="1:14" s="12" customFormat="1" ht="17.25" customHeight="1" x14ac:dyDescent="0.2">
      <c r="A61" s="19">
        <v>43</v>
      </c>
      <c r="B61" s="20" t="s">
        <v>97</v>
      </c>
      <c r="C61" s="21" t="s">
        <v>48</v>
      </c>
      <c r="D61" s="22">
        <v>19</v>
      </c>
      <c r="E61" s="23">
        <v>10</v>
      </c>
      <c r="F61" s="22">
        <v>190</v>
      </c>
      <c r="G61" s="11">
        <f t="shared" si="2"/>
        <v>10</v>
      </c>
      <c r="H61" s="11">
        <f t="shared" si="3"/>
        <v>190</v>
      </c>
      <c r="I61" s="11" t="e">
        <f>#REF!</f>
        <v>#REF!</v>
      </c>
      <c r="J61" s="11" t="e">
        <f>#REF!</f>
        <v>#REF!</v>
      </c>
      <c r="K61" s="11" t="e">
        <f>#REF!</f>
        <v>#REF!</v>
      </c>
      <c r="L61" s="11" t="e">
        <f>#REF!</f>
        <v>#REF!</v>
      </c>
      <c r="M61" s="11" t="e">
        <f>#REF!</f>
        <v>#REF!</v>
      </c>
      <c r="N61" s="11" t="e">
        <f>#REF!</f>
        <v>#REF!</v>
      </c>
    </row>
    <row r="62" spans="1:14" s="12" customFormat="1" ht="17.25" customHeight="1" x14ac:dyDescent="0.2">
      <c r="A62" s="19">
        <v>44</v>
      </c>
      <c r="B62" s="20" t="s">
        <v>98</v>
      </c>
      <c r="C62" s="21" t="s">
        <v>15</v>
      </c>
      <c r="D62" s="22" t="s">
        <v>99</v>
      </c>
      <c r="E62" s="23">
        <v>4500</v>
      </c>
      <c r="F62" s="22">
        <v>23551.870000000003</v>
      </c>
      <c r="G62" s="11">
        <f t="shared" si="2"/>
        <v>4500</v>
      </c>
      <c r="H62" s="11">
        <f t="shared" si="3"/>
        <v>23551.870000000003</v>
      </c>
      <c r="I62" s="11" t="e">
        <f>#REF!</f>
        <v>#REF!</v>
      </c>
      <c r="J62" s="11" t="e">
        <f>#REF!</f>
        <v>#REF!</v>
      </c>
      <c r="K62" s="11" t="e">
        <f>#REF!</f>
        <v>#REF!</v>
      </c>
      <c r="L62" s="11" t="e">
        <f>#REF!</f>
        <v>#REF!</v>
      </c>
      <c r="M62" s="11" t="e">
        <f>#REF!</f>
        <v>#REF!</v>
      </c>
      <c r="N62" s="11" t="e">
        <f>#REF!</f>
        <v>#REF!</v>
      </c>
    </row>
    <row r="63" spans="1:14" s="6" customFormat="1" ht="13.5" customHeight="1" thickBot="1" x14ac:dyDescent="0.25"/>
    <row r="64" spans="1:14" s="6" customFormat="1" ht="26.25" customHeight="1" x14ac:dyDescent="0.2">
      <c r="A64" s="30" t="s">
        <v>4</v>
      </c>
      <c r="B64" s="33" t="s">
        <v>0</v>
      </c>
      <c r="C64" s="34" t="s">
        <v>5</v>
      </c>
      <c r="D64" s="33" t="s">
        <v>6</v>
      </c>
      <c r="E64" s="33" t="s">
        <v>9</v>
      </c>
      <c r="F64" s="33"/>
    </row>
    <row r="65" spans="1:14" s="6" customFormat="1" ht="12.75" customHeight="1" x14ac:dyDescent="0.2">
      <c r="A65" s="31"/>
      <c r="B65" s="28"/>
      <c r="C65" s="35"/>
      <c r="D65" s="28"/>
      <c r="E65" s="28" t="s">
        <v>7</v>
      </c>
      <c r="F65" s="28" t="s">
        <v>8</v>
      </c>
    </row>
    <row r="66" spans="1:14" s="6" customFormat="1" ht="13.5" customHeight="1" thickBot="1" x14ac:dyDescent="0.25">
      <c r="A66" s="32"/>
      <c r="B66" s="29"/>
      <c r="C66" s="36"/>
      <c r="D66" s="29"/>
      <c r="E66" s="29"/>
      <c r="F66" s="29"/>
    </row>
    <row r="67" spans="1:14" s="12" customFormat="1" x14ac:dyDescent="0.2">
      <c r="A67" s="19">
        <v>45</v>
      </c>
      <c r="B67" s="20" t="s">
        <v>100</v>
      </c>
      <c r="C67" s="21" t="s">
        <v>48</v>
      </c>
      <c r="D67" s="22" t="s">
        <v>101</v>
      </c>
      <c r="E67" s="23">
        <v>22</v>
      </c>
      <c r="F67" s="22">
        <v>3777.54</v>
      </c>
      <c r="G67" s="11">
        <f t="shared" ref="G67:G88" si="4">E67</f>
        <v>22</v>
      </c>
      <c r="H67" s="11">
        <f t="shared" ref="H67:H88" si="5">F67</f>
        <v>3777.54</v>
      </c>
      <c r="I67" s="11" t="e">
        <f>#REF!</f>
        <v>#REF!</v>
      </c>
      <c r="J67" s="11" t="e">
        <f>#REF!</f>
        <v>#REF!</v>
      </c>
      <c r="K67" s="11" t="e">
        <f>#REF!</f>
        <v>#REF!</v>
      </c>
      <c r="L67" s="11" t="e">
        <f>#REF!</f>
        <v>#REF!</v>
      </c>
      <c r="M67" s="11" t="e">
        <f>#REF!</f>
        <v>#REF!</v>
      </c>
      <c r="N67" s="11" t="e">
        <f>#REF!</f>
        <v>#REF!</v>
      </c>
    </row>
    <row r="68" spans="1:14" s="12" customFormat="1" ht="15.75" customHeight="1" x14ac:dyDescent="0.2">
      <c r="A68" s="19">
        <v>46</v>
      </c>
      <c r="B68" s="20" t="s">
        <v>102</v>
      </c>
      <c r="C68" s="21" t="s">
        <v>15</v>
      </c>
      <c r="D68" s="22" t="s">
        <v>103</v>
      </c>
      <c r="E68" s="23">
        <v>3</v>
      </c>
      <c r="F68" s="22">
        <v>5914.1</v>
      </c>
      <c r="G68" s="11">
        <f t="shared" si="4"/>
        <v>3</v>
      </c>
      <c r="H68" s="11">
        <f t="shared" si="5"/>
        <v>5914.1</v>
      </c>
      <c r="I68" s="11" t="e">
        <f>#REF!</f>
        <v>#REF!</v>
      </c>
      <c r="J68" s="11" t="e">
        <f>#REF!</f>
        <v>#REF!</v>
      </c>
      <c r="K68" s="11" t="e">
        <f>#REF!</f>
        <v>#REF!</v>
      </c>
      <c r="L68" s="11" t="e">
        <f>#REF!</f>
        <v>#REF!</v>
      </c>
      <c r="M68" s="11" t="e">
        <f>#REF!</f>
        <v>#REF!</v>
      </c>
      <c r="N68" s="11" t="e">
        <f>#REF!</f>
        <v>#REF!</v>
      </c>
    </row>
    <row r="69" spans="1:14" s="12" customFormat="1" ht="15.75" customHeight="1" x14ac:dyDescent="0.2">
      <c r="A69" s="19">
        <v>47</v>
      </c>
      <c r="B69" s="20" t="s">
        <v>104</v>
      </c>
      <c r="C69" s="21" t="s">
        <v>15</v>
      </c>
      <c r="D69" s="22">
        <v>1995</v>
      </c>
      <c r="E69" s="23">
        <v>3</v>
      </c>
      <c r="F69" s="22">
        <v>5985</v>
      </c>
      <c r="G69" s="11">
        <f t="shared" si="4"/>
        <v>3</v>
      </c>
      <c r="H69" s="11">
        <f t="shared" si="5"/>
        <v>5985</v>
      </c>
      <c r="I69" s="11" t="e">
        <f>#REF!</f>
        <v>#REF!</v>
      </c>
      <c r="J69" s="11" t="e">
        <f>#REF!</f>
        <v>#REF!</v>
      </c>
      <c r="K69" s="11" t="e">
        <f>#REF!</f>
        <v>#REF!</v>
      </c>
      <c r="L69" s="11" t="e">
        <f>#REF!</f>
        <v>#REF!</v>
      </c>
      <c r="M69" s="11" t="e">
        <f>#REF!</f>
        <v>#REF!</v>
      </c>
      <c r="N69" s="11" t="e">
        <f>#REF!</f>
        <v>#REF!</v>
      </c>
    </row>
    <row r="70" spans="1:14" s="12" customFormat="1" ht="15.75" customHeight="1" x14ac:dyDescent="0.2">
      <c r="A70" s="19">
        <v>48</v>
      </c>
      <c r="B70" s="20" t="s">
        <v>105</v>
      </c>
      <c r="C70" s="21" t="s">
        <v>30</v>
      </c>
      <c r="D70" s="22" t="s">
        <v>106</v>
      </c>
      <c r="E70" s="23">
        <v>3488</v>
      </c>
      <c r="F70" s="22">
        <v>16557.43</v>
      </c>
      <c r="G70" s="11">
        <f t="shared" si="4"/>
        <v>3488</v>
      </c>
      <c r="H70" s="11">
        <f t="shared" si="5"/>
        <v>16557.43</v>
      </c>
      <c r="I70" s="11" t="e">
        <f>#REF!</f>
        <v>#REF!</v>
      </c>
      <c r="J70" s="11" t="e">
        <f>#REF!</f>
        <v>#REF!</v>
      </c>
      <c r="K70" s="11" t="e">
        <f>#REF!</f>
        <v>#REF!</v>
      </c>
      <c r="L70" s="11" t="e">
        <f>#REF!</f>
        <v>#REF!</v>
      </c>
      <c r="M70" s="11" t="e">
        <f>#REF!</f>
        <v>#REF!</v>
      </c>
      <c r="N70" s="11" t="e">
        <f>#REF!</f>
        <v>#REF!</v>
      </c>
    </row>
    <row r="71" spans="1:14" s="12" customFormat="1" ht="15.75" customHeight="1" x14ac:dyDescent="0.2">
      <c r="A71" s="19">
        <v>49</v>
      </c>
      <c r="B71" s="20" t="s">
        <v>107</v>
      </c>
      <c r="C71" s="21" t="s">
        <v>15</v>
      </c>
      <c r="D71" s="22">
        <v>37</v>
      </c>
      <c r="E71" s="23">
        <v>250</v>
      </c>
      <c r="F71" s="22">
        <v>9250</v>
      </c>
      <c r="G71" s="11">
        <f t="shared" si="4"/>
        <v>250</v>
      </c>
      <c r="H71" s="11">
        <f t="shared" si="5"/>
        <v>9250</v>
      </c>
      <c r="I71" s="11" t="e">
        <f>#REF!</f>
        <v>#REF!</v>
      </c>
      <c r="J71" s="11" t="e">
        <f>#REF!</f>
        <v>#REF!</v>
      </c>
      <c r="K71" s="11" t="e">
        <f>#REF!</f>
        <v>#REF!</v>
      </c>
      <c r="L71" s="11" t="e">
        <f>#REF!</f>
        <v>#REF!</v>
      </c>
      <c r="M71" s="11" t="e">
        <f>#REF!</f>
        <v>#REF!</v>
      </c>
      <c r="N71" s="11" t="e">
        <f>#REF!</f>
        <v>#REF!</v>
      </c>
    </row>
    <row r="72" spans="1:14" s="12" customFormat="1" ht="15.75" customHeight="1" x14ac:dyDescent="0.2">
      <c r="A72" s="19">
        <v>50</v>
      </c>
      <c r="B72" s="20" t="s">
        <v>108</v>
      </c>
      <c r="C72" s="21" t="s">
        <v>15</v>
      </c>
      <c r="D72" s="22">
        <v>18</v>
      </c>
      <c r="E72" s="23">
        <v>20</v>
      </c>
      <c r="F72" s="22">
        <v>360</v>
      </c>
      <c r="G72" s="11">
        <f t="shared" si="4"/>
        <v>20</v>
      </c>
      <c r="H72" s="11">
        <f t="shared" si="5"/>
        <v>360</v>
      </c>
      <c r="I72" s="11" t="e">
        <f>#REF!</f>
        <v>#REF!</v>
      </c>
      <c r="J72" s="11" t="e">
        <f>#REF!</f>
        <v>#REF!</v>
      </c>
      <c r="K72" s="11" t="e">
        <f>#REF!</f>
        <v>#REF!</v>
      </c>
      <c r="L72" s="11" t="e">
        <f>#REF!</f>
        <v>#REF!</v>
      </c>
      <c r="M72" s="11" t="e">
        <f>#REF!</f>
        <v>#REF!</v>
      </c>
      <c r="N72" s="11" t="e">
        <f>#REF!</f>
        <v>#REF!</v>
      </c>
    </row>
    <row r="73" spans="1:14" s="12" customFormat="1" ht="15.75" customHeight="1" x14ac:dyDescent="0.2">
      <c r="A73" s="19">
        <v>51</v>
      </c>
      <c r="B73" s="20" t="s">
        <v>109</v>
      </c>
      <c r="C73" s="21" t="s">
        <v>110</v>
      </c>
      <c r="D73" s="22" t="s">
        <v>111</v>
      </c>
      <c r="E73" s="23">
        <v>27</v>
      </c>
      <c r="F73" s="22">
        <v>636.93000000000006</v>
      </c>
      <c r="G73" s="11">
        <f t="shared" si="4"/>
        <v>27</v>
      </c>
      <c r="H73" s="11">
        <f t="shared" si="5"/>
        <v>636.93000000000006</v>
      </c>
      <c r="I73" s="11" t="e">
        <f>#REF!</f>
        <v>#REF!</v>
      </c>
      <c r="J73" s="11" t="e">
        <f>#REF!</f>
        <v>#REF!</v>
      </c>
      <c r="K73" s="11" t="e">
        <f>#REF!</f>
        <v>#REF!</v>
      </c>
      <c r="L73" s="11" t="e">
        <f>#REF!</f>
        <v>#REF!</v>
      </c>
      <c r="M73" s="11" t="e">
        <f>#REF!</f>
        <v>#REF!</v>
      </c>
      <c r="N73" s="11" t="e">
        <f>#REF!</f>
        <v>#REF!</v>
      </c>
    </row>
    <row r="74" spans="1:14" s="12" customFormat="1" ht="15.75" customHeight="1" x14ac:dyDescent="0.2">
      <c r="A74" s="19">
        <v>52</v>
      </c>
      <c r="B74" s="20" t="s">
        <v>112</v>
      </c>
      <c r="C74" s="21" t="s">
        <v>15</v>
      </c>
      <c r="D74" s="22">
        <v>44</v>
      </c>
      <c r="E74" s="23">
        <v>107</v>
      </c>
      <c r="F74" s="22">
        <v>4708</v>
      </c>
      <c r="G74" s="11">
        <f t="shared" si="4"/>
        <v>107</v>
      </c>
      <c r="H74" s="11">
        <f t="shared" si="5"/>
        <v>4708</v>
      </c>
      <c r="I74" s="11" t="e">
        <f>#REF!</f>
        <v>#REF!</v>
      </c>
      <c r="J74" s="11" t="e">
        <f>#REF!</f>
        <v>#REF!</v>
      </c>
      <c r="K74" s="11" t="e">
        <f>#REF!</f>
        <v>#REF!</v>
      </c>
      <c r="L74" s="11" t="e">
        <f>#REF!</f>
        <v>#REF!</v>
      </c>
      <c r="M74" s="11" t="e">
        <f>#REF!</f>
        <v>#REF!</v>
      </c>
      <c r="N74" s="11" t="e">
        <f>#REF!</f>
        <v>#REF!</v>
      </c>
    </row>
    <row r="75" spans="1:14" s="12" customFormat="1" ht="15.75" customHeight="1" x14ac:dyDescent="0.2">
      <c r="A75" s="19">
        <v>53</v>
      </c>
      <c r="B75" s="20" t="s">
        <v>113</v>
      </c>
      <c r="C75" s="21" t="s">
        <v>46</v>
      </c>
      <c r="D75" s="22" t="s">
        <v>114</v>
      </c>
      <c r="E75" s="23">
        <v>1</v>
      </c>
      <c r="F75" s="22">
        <v>1101.55</v>
      </c>
      <c r="G75" s="11">
        <f t="shared" si="4"/>
        <v>1</v>
      </c>
      <c r="H75" s="11">
        <f t="shared" si="5"/>
        <v>1101.55</v>
      </c>
      <c r="I75" s="11" t="e">
        <f>#REF!</f>
        <v>#REF!</v>
      </c>
      <c r="J75" s="11" t="e">
        <f>#REF!</f>
        <v>#REF!</v>
      </c>
      <c r="K75" s="11" t="e">
        <f>#REF!</f>
        <v>#REF!</v>
      </c>
      <c r="L75" s="11" t="e">
        <f>#REF!</f>
        <v>#REF!</v>
      </c>
      <c r="M75" s="11" t="e">
        <f>#REF!</f>
        <v>#REF!</v>
      </c>
      <c r="N75" s="11" t="e">
        <f>#REF!</f>
        <v>#REF!</v>
      </c>
    </row>
    <row r="76" spans="1:14" s="12" customFormat="1" x14ac:dyDescent="0.2">
      <c r="A76" s="19">
        <v>54</v>
      </c>
      <c r="B76" s="20" t="s">
        <v>115</v>
      </c>
      <c r="C76" s="21" t="s">
        <v>15</v>
      </c>
      <c r="D76" s="22" t="s">
        <v>116</v>
      </c>
      <c r="E76" s="23">
        <v>8050</v>
      </c>
      <c r="F76" s="22">
        <v>2206.59</v>
      </c>
      <c r="G76" s="11">
        <f t="shared" si="4"/>
        <v>8050</v>
      </c>
      <c r="H76" s="11">
        <f t="shared" si="5"/>
        <v>2206.59</v>
      </c>
      <c r="I76" s="11" t="e">
        <f>#REF!</f>
        <v>#REF!</v>
      </c>
      <c r="J76" s="11" t="e">
        <f>#REF!</f>
        <v>#REF!</v>
      </c>
      <c r="K76" s="11" t="e">
        <f>#REF!</f>
        <v>#REF!</v>
      </c>
      <c r="L76" s="11" t="e">
        <f>#REF!</f>
        <v>#REF!</v>
      </c>
      <c r="M76" s="11" t="e">
        <f>#REF!</f>
        <v>#REF!</v>
      </c>
      <c r="N76" s="11" t="e">
        <f>#REF!</f>
        <v>#REF!</v>
      </c>
    </row>
    <row r="77" spans="1:14" s="12" customFormat="1" ht="15" customHeight="1" x14ac:dyDescent="0.2">
      <c r="A77" s="19">
        <v>55</v>
      </c>
      <c r="B77" s="20" t="s">
        <v>117</v>
      </c>
      <c r="C77" s="21" t="s">
        <v>48</v>
      </c>
      <c r="D77" s="22" t="s">
        <v>118</v>
      </c>
      <c r="E77" s="23">
        <v>10</v>
      </c>
      <c r="F77" s="22">
        <v>9</v>
      </c>
      <c r="G77" s="11">
        <f t="shared" si="4"/>
        <v>10</v>
      </c>
      <c r="H77" s="11">
        <f t="shared" si="5"/>
        <v>9</v>
      </c>
      <c r="I77" s="11" t="e">
        <f>#REF!</f>
        <v>#REF!</v>
      </c>
      <c r="J77" s="11" t="e">
        <f>#REF!</f>
        <v>#REF!</v>
      </c>
      <c r="K77" s="11" t="e">
        <f>#REF!</f>
        <v>#REF!</v>
      </c>
      <c r="L77" s="11" t="e">
        <f>#REF!</f>
        <v>#REF!</v>
      </c>
      <c r="M77" s="11" t="e">
        <f>#REF!</f>
        <v>#REF!</v>
      </c>
      <c r="N77" s="11" t="e">
        <f>#REF!</f>
        <v>#REF!</v>
      </c>
    </row>
    <row r="78" spans="1:14" s="12" customFormat="1" ht="15" customHeight="1" x14ac:dyDescent="0.2">
      <c r="A78" s="19">
        <v>56</v>
      </c>
      <c r="B78" s="20" t="s">
        <v>119</v>
      </c>
      <c r="C78" s="21" t="s">
        <v>48</v>
      </c>
      <c r="D78" s="22" t="s">
        <v>120</v>
      </c>
      <c r="E78" s="23">
        <v>25</v>
      </c>
      <c r="F78" s="22">
        <v>17.59</v>
      </c>
      <c r="G78" s="11">
        <f t="shared" si="4"/>
        <v>25</v>
      </c>
      <c r="H78" s="11">
        <f t="shared" si="5"/>
        <v>17.59</v>
      </c>
      <c r="I78" s="11" t="e">
        <f>#REF!</f>
        <v>#REF!</v>
      </c>
      <c r="J78" s="11" t="e">
        <f>#REF!</f>
        <v>#REF!</v>
      </c>
      <c r="K78" s="11" t="e">
        <f>#REF!</f>
        <v>#REF!</v>
      </c>
      <c r="L78" s="11" t="e">
        <f>#REF!</f>
        <v>#REF!</v>
      </c>
      <c r="M78" s="11" t="e">
        <f>#REF!</f>
        <v>#REF!</v>
      </c>
      <c r="N78" s="11" t="e">
        <f>#REF!</f>
        <v>#REF!</v>
      </c>
    </row>
    <row r="79" spans="1:14" s="12" customFormat="1" x14ac:dyDescent="0.2">
      <c r="A79" s="19">
        <v>57</v>
      </c>
      <c r="B79" s="20" t="s">
        <v>121</v>
      </c>
      <c r="C79" s="21" t="s">
        <v>17</v>
      </c>
      <c r="D79" s="22">
        <v>300</v>
      </c>
      <c r="E79" s="23">
        <v>37.498000000000005</v>
      </c>
      <c r="F79" s="22">
        <v>11249.4</v>
      </c>
      <c r="G79" s="11">
        <f t="shared" si="4"/>
        <v>37.498000000000005</v>
      </c>
      <c r="H79" s="11">
        <f t="shared" si="5"/>
        <v>11249.4</v>
      </c>
      <c r="I79" s="11" t="e">
        <f>#REF!</f>
        <v>#REF!</v>
      </c>
      <c r="J79" s="11" t="e">
        <f>#REF!</f>
        <v>#REF!</v>
      </c>
      <c r="K79" s="11" t="e">
        <f>#REF!</f>
        <v>#REF!</v>
      </c>
      <c r="L79" s="11" t="e">
        <f>#REF!</f>
        <v>#REF!</v>
      </c>
      <c r="M79" s="11" t="e">
        <f>#REF!</f>
        <v>#REF!</v>
      </c>
      <c r="N79" s="11" t="e">
        <f>#REF!</f>
        <v>#REF!</v>
      </c>
    </row>
    <row r="80" spans="1:14" s="12" customFormat="1" x14ac:dyDescent="0.2">
      <c r="A80" s="19">
        <v>58</v>
      </c>
      <c r="B80" s="20" t="s">
        <v>122</v>
      </c>
      <c r="C80" s="21" t="s">
        <v>17</v>
      </c>
      <c r="D80" s="22" t="s">
        <v>123</v>
      </c>
      <c r="E80" s="23">
        <v>1.609</v>
      </c>
      <c r="F80" s="22">
        <v>422.22</v>
      </c>
      <c r="G80" s="11">
        <f t="shared" si="4"/>
        <v>1.609</v>
      </c>
      <c r="H80" s="11">
        <f t="shared" si="5"/>
        <v>422.22</v>
      </c>
      <c r="I80" s="11" t="e">
        <f>#REF!</f>
        <v>#REF!</v>
      </c>
      <c r="J80" s="11" t="e">
        <f>#REF!</f>
        <v>#REF!</v>
      </c>
      <c r="K80" s="11" t="e">
        <f>#REF!</f>
        <v>#REF!</v>
      </c>
      <c r="L80" s="11" t="e">
        <f>#REF!</f>
        <v>#REF!</v>
      </c>
      <c r="M80" s="11" t="e">
        <f>#REF!</f>
        <v>#REF!</v>
      </c>
      <c r="N80" s="11" t="e">
        <f>#REF!</f>
        <v>#REF!</v>
      </c>
    </row>
    <row r="81" spans="1:14" s="12" customFormat="1" ht="17.25" customHeight="1" x14ac:dyDescent="0.2">
      <c r="A81" s="19">
        <v>59</v>
      </c>
      <c r="B81" s="20" t="s">
        <v>124</v>
      </c>
      <c r="C81" s="21" t="s">
        <v>48</v>
      </c>
      <c r="D81" s="22" t="s">
        <v>125</v>
      </c>
      <c r="E81" s="23">
        <v>37</v>
      </c>
      <c r="F81" s="22">
        <v>302.73</v>
      </c>
      <c r="G81" s="11">
        <f t="shared" si="4"/>
        <v>37</v>
      </c>
      <c r="H81" s="11">
        <f t="shared" si="5"/>
        <v>302.73</v>
      </c>
      <c r="I81" s="11" t="e">
        <f>#REF!</f>
        <v>#REF!</v>
      </c>
      <c r="J81" s="11" t="e">
        <f>#REF!</f>
        <v>#REF!</v>
      </c>
      <c r="K81" s="11" t="e">
        <f>#REF!</f>
        <v>#REF!</v>
      </c>
      <c r="L81" s="11" t="e">
        <f>#REF!</f>
        <v>#REF!</v>
      </c>
      <c r="M81" s="11" t="e">
        <f>#REF!</f>
        <v>#REF!</v>
      </c>
      <c r="N81" s="11" t="e">
        <f>#REF!</f>
        <v>#REF!</v>
      </c>
    </row>
    <row r="82" spans="1:14" s="12" customFormat="1" ht="17.25" customHeight="1" x14ac:dyDescent="0.2">
      <c r="A82" s="19">
        <v>60</v>
      </c>
      <c r="B82" s="20" t="s">
        <v>126</v>
      </c>
      <c r="C82" s="21" t="s">
        <v>48</v>
      </c>
      <c r="D82" s="22">
        <v>16</v>
      </c>
      <c r="E82" s="23">
        <v>6</v>
      </c>
      <c r="F82" s="22">
        <v>96</v>
      </c>
      <c r="G82" s="11">
        <f t="shared" si="4"/>
        <v>6</v>
      </c>
      <c r="H82" s="11">
        <f t="shared" si="5"/>
        <v>96</v>
      </c>
      <c r="I82" s="11" t="e">
        <f>#REF!</f>
        <v>#REF!</v>
      </c>
      <c r="J82" s="11" t="e">
        <f>#REF!</f>
        <v>#REF!</v>
      </c>
      <c r="K82" s="11" t="e">
        <f>#REF!</f>
        <v>#REF!</v>
      </c>
      <c r="L82" s="11" t="e">
        <f>#REF!</f>
        <v>#REF!</v>
      </c>
      <c r="M82" s="11" t="e">
        <f>#REF!</f>
        <v>#REF!</v>
      </c>
      <c r="N82" s="11" t="e">
        <f>#REF!</f>
        <v>#REF!</v>
      </c>
    </row>
    <row r="83" spans="1:14" s="12" customFormat="1" ht="17.25" customHeight="1" x14ac:dyDescent="0.2">
      <c r="A83" s="19">
        <v>61</v>
      </c>
      <c r="B83" s="20" t="s">
        <v>127</v>
      </c>
      <c r="C83" s="21" t="s">
        <v>48</v>
      </c>
      <c r="D83" s="22" t="s">
        <v>128</v>
      </c>
      <c r="E83" s="23">
        <v>30</v>
      </c>
      <c r="F83" s="22">
        <v>610.05000000000007</v>
      </c>
      <c r="G83" s="11">
        <f t="shared" si="4"/>
        <v>30</v>
      </c>
      <c r="H83" s="11">
        <f t="shared" si="5"/>
        <v>610.05000000000007</v>
      </c>
      <c r="I83" s="11" t="e">
        <f>#REF!</f>
        <v>#REF!</v>
      </c>
      <c r="J83" s="11" t="e">
        <f>#REF!</f>
        <v>#REF!</v>
      </c>
      <c r="K83" s="11" t="e">
        <f>#REF!</f>
        <v>#REF!</v>
      </c>
      <c r="L83" s="11" t="e">
        <f>#REF!</f>
        <v>#REF!</v>
      </c>
      <c r="M83" s="11" t="e">
        <f>#REF!</f>
        <v>#REF!</v>
      </c>
      <c r="N83" s="11" t="e">
        <f>#REF!</f>
        <v>#REF!</v>
      </c>
    </row>
    <row r="84" spans="1:14" s="12" customFormat="1" ht="17.25" customHeight="1" x14ac:dyDescent="0.2">
      <c r="A84" s="19">
        <v>62</v>
      </c>
      <c r="B84" s="20" t="s">
        <v>129</v>
      </c>
      <c r="C84" s="21" t="s">
        <v>17</v>
      </c>
      <c r="D84" s="22" t="s">
        <v>130</v>
      </c>
      <c r="E84" s="23">
        <v>0.63</v>
      </c>
      <c r="F84" s="22">
        <v>348.79</v>
      </c>
      <c r="G84" s="11">
        <f t="shared" si="4"/>
        <v>0.63</v>
      </c>
      <c r="H84" s="11">
        <f t="shared" si="5"/>
        <v>348.79</v>
      </c>
      <c r="I84" s="11" t="e">
        <f>#REF!</f>
        <v>#REF!</v>
      </c>
      <c r="J84" s="11" t="e">
        <f>#REF!</f>
        <v>#REF!</v>
      </c>
      <c r="K84" s="11" t="e">
        <f>#REF!</f>
        <v>#REF!</v>
      </c>
      <c r="L84" s="11" t="e">
        <f>#REF!</f>
        <v>#REF!</v>
      </c>
      <c r="M84" s="11" t="e">
        <f>#REF!</f>
        <v>#REF!</v>
      </c>
      <c r="N84" s="11" t="e">
        <f>#REF!</f>
        <v>#REF!</v>
      </c>
    </row>
    <row r="85" spans="1:14" s="12" customFormat="1" ht="17.25" customHeight="1" x14ac:dyDescent="0.2">
      <c r="A85" s="19">
        <v>63</v>
      </c>
      <c r="B85" s="20" t="s">
        <v>131</v>
      </c>
      <c r="C85" s="21" t="s">
        <v>25</v>
      </c>
      <c r="D85" s="22" t="s">
        <v>132</v>
      </c>
      <c r="E85" s="23">
        <v>2</v>
      </c>
      <c r="F85" s="22">
        <v>39.92</v>
      </c>
      <c r="G85" s="11">
        <f t="shared" si="4"/>
        <v>2</v>
      </c>
      <c r="H85" s="11">
        <f t="shared" si="5"/>
        <v>39.92</v>
      </c>
      <c r="I85" s="11" t="e">
        <f>#REF!</f>
        <v>#REF!</v>
      </c>
      <c r="J85" s="11" t="e">
        <f>#REF!</f>
        <v>#REF!</v>
      </c>
      <c r="K85" s="11" t="e">
        <f>#REF!</f>
        <v>#REF!</v>
      </c>
      <c r="L85" s="11" t="e">
        <f>#REF!</f>
        <v>#REF!</v>
      </c>
      <c r="M85" s="11" t="e">
        <f>#REF!</f>
        <v>#REF!</v>
      </c>
      <c r="N85" s="11" t="e">
        <f>#REF!</f>
        <v>#REF!</v>
      </c>
    </row>
    <row r="86" spans="1:14" s="12" customFormat="1" ht="17.25" customHeight="1" x14ac:dyDescent="0.2">
      <c r="A86" s="19">
        <v>64</v>
      </c>
      <c r="B86" s="20" t="s">
        <v>133</v>
      </c>
      <c r="C86" s="21" t="s">
        <v>110</v>
      </c>
      <c r="D86" s="22">
        <v>30</v>
      </c>
      <c r="E86" s="23">
        <v>4</v>
      </c>
      <c r="F86" s="22">
        <v>120</v>
      </c>
      <c r="G86" s="11">
        <f t="shared" si="4"/>
        <v>4</v>
      </c>
      <c r="H86" s="11">
        <f t="shared" si="5"/>
        <v>120</v>
      </c>
      <c r="I86" s="11" t="e">
        <f>#REF!</f>
        <v>#REF!</v>
      </c>
      <c r="J86" s="11" t="e">
        <f>#REF!</f>
        <v>#REF!</v>
      </c>
      <c r="K86" s="11" t="e">
        <f>#REF!</f>
        <v>#REF!</v>
      </c>
      <c r="L86" s="11" t="e">
        <f>#REF!</f>
        <v>#REF!</v>
      </c>
      <c r="M86" s="11" t="e">
        <f>#REF!</f>
        <v>#REF!</v>
      </c>
      <c r="N86" s="11" t="e">
        <f>#REF!</f>
        <v>#REF!</v>
      </c>
    </row>
    <row r="87" spans="1:14" s="12" customFormat="1" ht="17.25" customHeight="1" x14ac:dyDescent="0.2">
      <c r="A87" s="19">
        <v>65</v>
      </c>
      <c r="B87" s="20" t="s">
        <v>134</v>
      </c>
      <c r="C87" s="21" t="s">
        <v>15</v>
      </c>
      <c r="D87" s="22" t="s">
        <v>135</v>
      </c>
      <c r="E87" s="23">
        <v>9700</v>
      </c>
      <c r="F87" s="22">
        <v>63050</v>
      </c>
      <c r="G87" s="11">
        <f t="shared" si="4"/>
        <v>9700</v>
      </c>
      <c r="H87" s="11">
        <f t="shared" si="5"/>
        <v>63050</v>
      </c>
      <c r="I87" s="11" t="e">
        <f>#REF!</f>
        <v>#REF!</v>
      </c>
      <c r="J87" s="11" t="e">
        <f>#REF!</f>
        <v>#REF!</v>
      </c>
      <c r="K87" s="11" t="e">
        <f>#REF!</f>
        <v>#REF!</v>
      </c>
      <c r="L87" s="11" t="e">
        <f>#REF!</f>
        <v>#REF!</v>
      </c>
      <c r="M87" s="11" t="e">
        <f>#REF!</f>
        <v>#REF!</v>
      </c>
      <c r="N87" s="11" t="e">
        <f>#REF!</f>
        <v>#REF!</v>
      </c>
    </row>
    <row r="88" spans="1:14" s="12" customFormat="1" ht="25.5" x14ac:dyDescent="0.2">
      <c r="A88" s="19">
        <v>66</v>
      </c>
      <c r="B88" s="20" t="s">
        <v>136</v>
      </c>
      <c r="C88" s="21" t="s">
        <v>15</v>
      </c>
      <c r="D88" s="22" t="s">
        <v>137</v>
      </c>
      <c r="E88" s="23">
        <v>500</v>
      </c>
      <c r="F88" s="22">
        <v>6900</v>
      </c>
      <c r="G88" s="11">
        <f t="shared" si="4"/>
        <v>500</v>
      </c>
      <c r="H88" s="11">
        <f t="shared" si="5"/>
        <v>6900</v>
      </c>
      <c r="I88" s="11" t="e">
        <f>#REF!</f>
        <v>#REF!</v>
      </c>
      <c r="J88" s="11" t="e">
        <f>#REF!</f>
        <v>#REF!</v>
      </c>
      <c r="K88" s="11" t="e">
        <f>#REF!</f>
        <v>#REF!</v>
      </c>
      <c r="L88" s="11" t="e">
        <f>#REF!</f>
        <v>#REF!</v>
      </c>
      <c r="M88" s="11" t="e">
        <f>#REF!</f>
        <v>#REF!</v>
      </c>
      <c r="N88" s="11" t="e">
        <f>#REF!</f>
        <v>#REF!</v>
      </c>
    </row>
    <row r="89" spans="1:14" s="12" customFormat="1" x14ac:dyDescent="0.2">
      <c r="A89" s="19">
        <v>67</v>
      </c>
      <c r="B89" s="20" t="s">
        <v>138</v>
      </c>
      <c r="C89" s="21" t="s">
        <v>62</v>
      </c>
      <c r="D89" s="22" t="s">
        <v>139</v>
      </c>
      <c r="E89" s="23">
        <v>500</v>
      </c>
      <c r="F89" s="22">
        <v>96748.3</v>
      </c>
      <c r="G89" s="11">
        <f t="shared" ref="G89:G100" si="6">E89</f>
        <v>500</v>
      </c>
      <c r="H89" s="11">
        <f t="shared" ref="H89:H100" si="7">F89</f>
        <v>96748.3</v>
      </c>
      <c r="I89" s="11" t="e">
        <f>#REF!</f>
        <v>#REF!</v>
      </c>
      <c r="J89" s="11" t="e">
        <f>#REF!</f>
        <v>#REF!</v>
      </c>
      <c r="K89" s="11" t="e">
        <f>#REF!</f>
        <v>#REF!</v>
      </c>
      <c r="L89" s="11" t="e">
        <f>#REF!</f>
        <v>#REF!</v>
      </c>
      <c r="M89" s="11" t="e">
        <f>#REF!</f>
        <v>#REF!</v>
      </c>
      <c r="N89" s="11" t="e">
        <f>#REF!</f>
        <v>#REF!</v>
      </c>
    </row>
    <row r="90" spans="1:14" s="12" customFormat="1" ht="25.5" x14ac:dyDescent="0.2">
      <c r="A90" s="19">
        <v>68</v>
      </c>
      <c r="B90" s="20" t="s">
        <v>140</v>
      </c>
      <c r="C90" s="21" t="s">
        <v>15</v>
      </c>
      <c r="D90" s="22" t="s">
        <v>141</v>
      </c>
      <c r="E90" s="23">
        <v>425</v>
      </c>
      <c r="F90" s="22">
        <v>17177.09</v>
      </c>
      <c r="G90" s="11">
        <f t="shared" si="6"/>
        <v>425</v>
      </c>
      <c r="H90" s="11">
        <f t="shared" si="7"/>
        <v>17177.09</v>
      </c>
      <c r="I90" s="11" t="e">
        <f>#REF!</f>
        <v>#REF!</v>
      </c>
      <c r="J90" s="11" t="e">
        <f>#REF!</f>
        <v>#REF!</v>
      </c>
      <c r="K90" s="11" t="e">
        <f>#REF!</f>
        <v>#REF!</v>
      </c>
      <c r="L90" s="11" t="e">
        <f>#REF!</f>
        <v>#REF!</v>
      </c>
      <c r="M90" s="11" t="e">
        <f>#REF!</f>
        <v>#REF!</v>
      </c>
      <c r="N90" s="11" t="e">
        <f>#REF!</f>
        <v>#REF!</v>
      </c>
    </row>
    <row r="91" spans="1:14" s="12" customFormat="1" x14ac:dyDescent="0.2">
      <c r="A91" s="19">
        <v>69</v>
      </c>
      <c r="B91" s="20" t="s">
        <v>142</v>
      </c>
      <c r="C91" s="21" t="s">
        <v>46</v>
      </c>
      <c r="D91" s="22">
        <v>690</v>
      </c>
      <c r="E91" s="23">
        <v>1</v>
      </c>
      <c r="F91" s="22">
        <v>690</v>
      </c>
      <c r="G91" s="11">
        <f t="shared" si="6"/>
        <v>1</v>
      </c>
      <c r="H91" s="11">
        <f t="shared" si="7"/>
        <v>690</v>
      </c>
      <c r="I91" s="11" t="e">
        <f>#REF!</f>
        <v>#REF!</v>
      </c>
      <c r="J91" s="11" t="e">
        <f>#REF!</f>
        <v>#REF!</v>
      </c>
      <c r="K91" s="11" t="e">
        <f>#REF!</f>
        <v>#REF!</v>
      </c>
      <c r="L91" s="11" t="e">
        <f>#REF!</f>
        <v>#REF!</v>
      </c>
      <c r="M91" s="11" t="e">
        <f>#REF!</f>
        <v>#REF!</v>
      </c>
      <c r="N91" s="11" t="e">
        <f>#REF!</f>
        <v>#REF!</v>
      </c>
    </row>
    <row r="92" spans="1:14" s="12" customFormat="1" x14ac:dyDescent="0.2">
      <c r="A92" s="19">
        <v>70</v>
      </c>
      <c r="B92" s="20" t="s">
        <v>143</v>
      </c>
      <c r="C92" s="21" t="s">
        <v>15</v>
      </c>
      <c r="D92" s="22" t="s">
        <v>70</v>
      </c>
      <c r="E92" s="23">
        <v>565</v>
      </c>
      <c r="F92" s="22">
        <v>621.5</v>
      </c>
      <c r="G92" s="11">
        <f t="shared" si="6"/>
        <v>565</v>
      </c>
      <c r="H92" s="11">
        <f t="shared" si="7"/>
        <v>621.5</v>
      </c>
      <c r="I92" s="11" t="e">
        <f>#REF!</f>
        <v>#REF!</v>
      </c>
      <c r="J92" s="11" t="e">
        <f>#REF!</f>
        <v>#REF!</v>
      </c>
      <c r="K92" s="11" t="e">
        <f>#REF!</f>
        <v>#REF!</v>
      </c>
      <c r="L92" s="11" t="e">
        <f>#REF!</f>
        <v>#REF!</v>
      </c>
      <c r="M92" s="11" t="e">
        <f>#REF!</f>
        <v>#REF!</v>
      </c>
      <c r="N92" s="11" t="e">
        <f>#REF!</f>
        <v>#REF!</v>
      </c>
    </row>
    <row r="93" spans="1:14" s="12" customFormat="1" x14ac:dyDescent="0.2">
      <c r="A93" s="19">
        <v>71</v>
      </c>
      <c r="B93" s="20" t="s">
        <v>144</v>
      </c>
      <c r="C93" s="21" t="s">
        <v>110</v>
      </c>
      <c r="D93" s="22">
        <v>30</v>
      </c>
      <c r="E93" s="23">
        <v>4</v>
      </c>
      <c r="F93" s="22">
        <v>120</v>
      </c>
      <c r="G93" s="11">
        <f t="shared" si="6"/>
        <v>4</v>
      </c>
      <c r="H93" s="11">
        <f t="shared" si="7"/>
        <v>120</v>
      </c>
      <c r="I93" s="11" t="e">
        <f>#REF!</f>
        <v>#REF!</v>
      </c>
      <c r="J93" s="11" t="e">
        <f>#REF!</f>
        <v>#REF!</v>
      </c>
      <c r="K93" s="11" t="e">
        <f>#REF!</f>
        <v>#REF!</v>
      </c>
      <c r="L93" s="11" t="e">
        <f>#REF!</f>
        <v>#REF!</v>
      </c>
      <c r="M93" s="11" t="e">
        <f>#REF!</f>
        <v>#REF!</v>
      </c>
      <c r="N93" s="11" t="e">
        <f>#REF!</f>
        <v>#REF!</v>
      </c>
    </row>
    <row r="94" spans="1:14" s="12" customFormat="1" x14ac:dyDescent="0.2">
      <c r="A94" s="19">
        <v>72</v>
      </c>
      <c r="B94" s="20" t="s">
        <v>145</v>
      </c>
      <c r="C94" s="21" t="s">
        <v>110</v>
      </c>
      <c r="D94" s="22">
        <v>30</v>
      </c>
      <c r="E94" s="23">
        <v>2</v>
      </c>
      <c r="F94" s="22">
        <v>60</v>
      </c>
      <c r="G94" s="11">
        <f t="shared" si="6"/>
        <v>2</v>
      </c>
      <c r="H94" s="11">
        <f t="shared" si="7"/>
        <v>60</v>
      </c>
      <c r="I94" s="11" t="e">
        <f>#REF!</f>
        <v>#REF!</v>
      </c>
      <c r="J94" s="11" t="e">
        <f>#REF!</f>
        <v>#REF!</v>
      </c>
      <c r="K94" s="11" t="e">
        <f>#REF!</f>
        <v>#REF!</v>
      </c>
      <c r="L94" s="11" t="e">
        <f>#REF!</f>
        <v>#REF!</v>
      </c>
      <c r="M94" s="11" t="e">
        <f>#REF!</f>
        <v>#REF!</v>
      </c>
      <c r="N94" s="11" t="e">
        <f>#REF!</f>
        <v>#REF!</v>
      </c>
    </row>
    <row r="95" spans="1:14" s="12" customFormat="1" x14ac:dyDescent="0.2">
      <c r="A95" s="19">
        <v>73</v>
      </c>
      <c r="B95" s="20" t="s">
        <v>146</v>
      </c>
      <c r="C95" s="21" t="s">
        <v>48</v>
      </c>
      <c r="D95" s="22" t="s">
        <v>147</v>
      </c>
      <c r="E95" s="23">
        <v>48000</v>
      </c>
      <c r="F95" s="22">
        <v>44640</v>
      </c>
      <c r="G95" s="11">
        <f t="shared" si="6"/>
        <v>48000</v>
      </c>
      <c r="H95" s="11">
        <f t="shared" si="7"/>
        <v>44640</v>
      </c>
      <c r="I95" s="11" t="e">
        <f>#REF!</f>
        <v>#REF!</v>
      </c>
      <c r="J95" s="11" t="e">
        <f>#REF!</f>
        <v>#REF!</v>
      </c>
      <c r="K95" s="11" t="e">
        <f>#REF!</f>
        <v>#REF!</v>
      </c>
      <c r="L95" s="11" t="e">
        <f>#REF!</f>
        <v>#REF!</v>
      </c>
      <c r="M95" s="11" t="e">
        <f>#REF!</f>
        <v>#REF!</v>
      </c>
      <c r="N95" s="11" t="e">
        <f>#REF!</f>
        <v>#REF!</v>
      </c>
    </row>
    <row r="96" spans="1:14" s="12" customFormat="1" x14ac:dyDescent="0.2">
      <c r="A96" s="19">
        <v>74</v>
      </c>
      <c r="B96" s="20" t="s">
        <v>148</v>
      </c>
      <c r="C96" s="21" t="s">
        <v>15</v>
      </c>
      <c r="D96" s="22" t="s">
        <v>149</v>
      </c>
      <c r="E96" s="23">
        <v>176</v>
      </c>
      <c r="F96" s="22">
        <v>271.04000000000002</v>
      </c>
      <c r="G96" s="11">
        <f t="shared" si="6"/>
        <v>176</v>
      </c>
      <c r="H96" s="11">
        <f t="shared" si="7"/>
        <v>271.04000000000002</v>
      </c>
      <c r="I96" s="11" t="e">
        <f>#REF!</f>
        <v>#REF!</v>
      </c>
      <c r="J96" s="11" t="e">
        <f>#REF!</f>
        <v>#REF!</v>
      </c>
      <c r="K96" s="11" t="e">
        <f>#REF!</f>
        <v>#REF!</v>
      </c>
      <c r="L96" s="11" t="e">
        <f>#REF!</f>
        <v>#REF!</v>
      </c>
      <c r="M96" s="11" t="e">
        <f>#REF!</f>
        <v>#REF!</v>
      </c>
      <c r="N96" s="11" t="e">
        <f>#REF!</f>
        <v>#REF!</v>
      </c>
    </row>
    <row r="97" spans="1:15" s="12" customFormat="1" x14ac:dyDescent="0.2">
      <c r="A97" s="19">
        <v>75</v>
      </c>
      <c r="B97" s="20" t="s">
        <v>150</v>
      </c>
      <c r="C97" s="21" t="s">
        <v>15</v>
      </c>
      <c r="D97" s="22" t="s">
        <v>151</v>
      </c>
      <c r="E97" s="23">
        <v>618</v>
      </c>
      <c r="F97" s="22">
        <v>1154.81</v>
      </c>
      <c r="G97" s="11">
        <f t="shared" si="6"/>
        <v>618</v>
      </c>
      <c r="H97" s="11">
        <f t="shared" si="7"/>
        <v>1154.81</v>
      </c>
      <c r="I97" s="11" t="e">
        <f>#REF!</f>
        <v>#REF!</v>
      </c>
      <c r="J97" s="11" t="e">
        <f>#REF!</f>
        <v>#REF!</v>
      </c>
      <c r="K97" s="11" t="e">
        <f>#REF!</f>
        <v>#REF!</v>
      </c>
      <c r="L97" s="11" t="e">
        <f>#REF!</f>
        <v>#REF!</v>
      </c>
      <c r="M97" s="11" t="e">
        <f>#REF!</f>
        <v>#REF!</v>
      </c>
      <c r="N97" s="11" t="e">
        <f>#REF!</f>
        <v>#REF!</v>
      </c>
    </row>
    <row r="98" spans="1:15" s="12" customFormat="1" x14ac:dyDescent="0.2">
      <c r="A98" s="19">
        <v>76</v>
      </c>
      <c r="B98" s="20" t="s">
        <v>152</v>
      </c>
      <c r="C98" s="21" t="s">
        <v>15</v>
      </c>
      <c r="D98" s="22" t="s">
        <v>153</v>
      </c>
      <c r="E98" s="23">
        <v>11440</v>
      </c>
      <c r="F98" s="22">
        <v>10529.17</v>
      </c>
      <c r="G98" s="11">
        <f t="shared" si="6"/>
        <v>11440</v>
      </c>
      <c r="H98" s="11">
        <f t="shared" si="7"/>
        <v>10529.17</v>
      </c>
      <c r="I98" s="11" t="e">
        <f>#REF!</f>
        <v>#REF!</v>
      </c>
      <c r="J98" s="11" t="e">
        <f>#REF!</f>
        <v>#REF!</v>
      </c>
      <c r="K98" s="11" t="e">
        <f>#REF!</f>
        <v>#REF!</v>
      </c>
      <c r="L98" s="11" t="e">
        <f>#REF!</f>
        <v>#REF!</v>
      </c>
      <c r="M98" s="11" t="e">
        <f>#REF!</f>
        <v>#REF!</v>
      </c>
      <c r="N98" s="11" t="e">
        <f>#REF!</f>
        <v>#REF!</v>
      </c>
    </row>
    <row r="99" spans="1:15" s="12" customFormat="1" x14ac:dyDescent="0.2">
      <c r="A99" s="19">
        <v>77</v>
      </c>
      <c r="B99" s="20" t="s">
        <v>154</v>
      </c>
      <c r="C99" s="21" t="s">
        <v>15</v>
      </c>
      <c r="D99" s="22" t="s">
        <v>155</v>
      </c>
      <c r="E99" s="23">
        <v>200</v>
      </c>
      <c r="F99" s="22">
        <v>300</v>
      </c>
      <c r="G99" s="11">
        <f t="shared" si="6"/>
        <v>200</v>
      </c>
      <c r="H99" s="11">
        <f t="shared" si="7"/>
        <v>300</v>
      </c>
      <c r="I99" s="11" t="e">
        <f>#REF!</f>
        <v>#REF!</v>
      </c>
      <c r="J99" s="11" t="e">
        <f>#REF!</f>
        <v>#REF!</v>
      </c>
      <c r="K99" s="11" t="e">
        <f>#REF!</f>
        <v>#REF!</v>
      </c>
      <c r="L99" s="11" t="e">
        <f>#REF!</f>
        <v>#REF!</v>
      </c>
      <c r="M99" s="11" t="e">
        <f>#REF!</f>
        <v>#REF!</v>
      </c>
      <c r="N99" s="11" t="e">
        <f>#REF!</f>
        <v>#REF!</v>
      </c>
    </row>
    <row r="100" spans="1:15" s="12" customFormat="1" ht="16.5" customHeight="1" thickBot="1" x14ac:dyDescent="0.25">
      <c r="A100" s="19">
        <v>78</v>
      </c>
      <c r="B100" s="20" t="s">
        <v>156</v>
      </c>
      <c r="C100" s="21" t="s">
        <v>25</v>
      </c>
      <c r="D100" s="22" t="s">
        <v>157</v>
      </c>
      <c r="E100" s="23">
        <v>7</v>
      </c>
      <c r="F100" s="22">
        <v>23.07</v>
      </c>
      <c r="G100" s="11">
        <f t="shared" si="6"/>
        <v>7</v>
      </c>
      <c r="H100" s="11">
        <f t="shared" si="7"/>
        <v>23.07</v>
      </c>
      <c r="I100" s="11" t="e">
        <f>#REF!</f>
        <v>#REF!</v>
      </c>
      <c r="J100" s="11" t="e">
        <f>#REF!</f>
        <v>#REF!</v>
      </c>
      <c r="K100" s="11" t="e">
        <f>#REF!</f>
        <v>#REF!</v>
      </c>
      <c r="L100" s="11" t="e">
        <f>#REF!</f>
        <v>#REF!</v>
      </c>
      <c r="M100" s="11" t="e">
        <f>#REF!</f>
        <v>#REF!</v>
      </c>
      <c r="N100" s="11" t="e">
        <f>#REF!</f>
        <v>#REF!</v>
      </c>
    </row>
    <row r="101" spans="1:15" s="6" customFormat="1" ht="13.5" thickBot="1" x14ac:dyDescent="0.25">
      <c r="A101" s="13"/>
      <c r="B101" s="14"/>
      <c r="C101" s="14"/>
      <c r="D101" s="15"/>
      <c r="E101" s="16">
        <f>SUM(Лист1!G17:G100)</f>
        <v>97342.861999999994</v>
      </c>
      <c r="F101" s="17">
        <f>SUM(Лист1!H17:H100)</f>
        <v>459390.49</v>
      </c>
    </row>
    <row r="102" spans="1:15" s="10" customFormat="1" ht="15" customHeight="1" thickBot="1" x14ac:dyDescent="0.25">
      <c r="A102" s="27" t="s">
        <v>537</v>
      </c>
      <c r="B102" s="8"/>
      <c r="C102" s="8"/>
      <c r="D102" s="8"/>
      <c r="E102" s="9"/>
      <c r="F102" s="8"/>
    </row>
    <row r="103" spans="1:15" s="10" customFormat="1" ht="15" hidden="1" customHeight="1" thickBot="1" x14ac:dyDescent="0.25">
      <c r="A103" s="24"/>
      <c r="B103" s="25"/>
      <c r="C103" s="25"/>
      <c r="D103" s="25"/>
      <c r="E103" s="26"/>
      <c r="F103" s="25"/>
      <c r="O103" s="10" t="s">
        <v>10</v>
      </c>
    </row>
    <row r="104" spans="1:15" s="12" customFormat="1" x14ac:dyDescent="0.2">
      <c r="A104" s="19">
        <v>1</v>
      </c>
      <c r="B104" s="20" t="s">
        <v>158</v>
      </c>
      <c r="C104" s="21" t="s">
        <v>15</v>
      </c>
      <c r="D104" s="22" t="s">
        <v>159</v>
      </c>
      <c r="E104" s="23">
        <v>3</v>
      </c>
      <c r="F104" s="22">
        <v>3583.1800000000003</v>
      </c>
      <c r="G104" s="11">
        <f t="shared" ref="G104:G112" si="8">E104</f>
        <v>3</v>
      </c>
      <c r="H104" s="11">
        <f t="shared" ref="H104:H112" si="9">F104</f>
        <v>3583.1800000000003</v>
      </c>
      <c r="I104" s="11" t="e">
        <f>#REF!</f>
        <v>#REF!</v>
      </c>
      <c r="J104" s="11" t="e">
        <f>#REF!</f>
        <v>#REF!</v>
      </c>
      <c r="K104" s="11" t="e">
        <f>#REF!</f>
        <v>#REF!</v>
      </c>
      <c r="L104" s="11" t="e">
        <f>#REF!</f>
        <v>#REF!</v>
      </c>
      <c r="M104" s="11" t="e">
        <f>#REF!</f>
        <v>#REF!</v>
      </c>
      <c r="N104" s="11" t="e">
        <f>#REF!</f>
        <v>#REF!</v>
      </c>
    </row>
    <row r="105" spans="1:15" s="12" customFormat="1" x14ac:dyDescent="0.2">
      <c r="A105" s="19">
        <v>2</v>
      </c>
      <c r="B105" s="20" t="s">
        <v>160</v>
      </c>
      <c r="C105" s="21" t="s">
        <v>15</v>
      </c>
      <c r="D105" s="22" t="s">
        <v>161</v>
      </c>
      <c r="E105" s="23">
        <v>3</v>
      </c>
      <c r="F105" s="22">
        <v>1640.18</v>
      </c>
      <c r="G105" s="11">
        <f t="shared" si="8"/>
        <v>3</v>
      </c>
      <c r="H105" s="11">
        <f t="shared" si="9"/>
        <v>1640.18</v>
      </c>
      <c r="I105" s="11" t="e">
        <f>#REF!</f>
        <v>#REF!</v>
      </c>
      <c r="J105" s="11" t="e">
        <f>#REF!</f>
        <v>#REF!</v>
      </c>
      <c r="K105" s="11" t="e">
        <f>#REF!</f>
        <v>#REF!</v>
      </c>
      <c r="L105" s="11" t="e">
        <f>#REF!</f>
        <v>#REF!</v>
      </c>
      <c r="M105" s="11" t="e">
        <f>#REF!</f>
        <v>#REF!</v>
      </c>
      <c r="N105" s="11" t="e">
        <f>#REF!</f>
        <v>#REF!</v>
      </c>
    </row>
    <row r="106" spans="1:15" s="12" customFormat="1" x14ac:dyDescent="0.2">
      <c r="A106" s="19">
        <v>3</v>
      </c>
      <c r="B106" s="20" t="s">
        <v>162</v>
      </c>
      <c r="C106" s="21" t="s">
        <v>15</v>
      </c>
      <c r="D106" s="22" t="s">
        <v>163</v>
      </c>
      <c r="E106" s="23">
        <v>1</v>
      </c>
      <c r="F106" s="22">
        <v>298.59000000000003</v>
      </c>
      <c r="G106" s="11">
        <f t="shared" si="8"/>
        <v>1</v>
      </c>
      <c r="H106" s="11">
        <f t="shared" si="9"/>
        <v>298.59000000000003</v>
      </c>
      <c r="I106" s="11" t="e">
        <f>#REF!</f>
        <v>#REF!</v>
      </c>
      <c r="J106" s="11" t="e">
        <f>#REF!</f>
        <v>#REF!</v>
      </c>
      <c r="K106" s="11" t="e">
        <f>#REF!</f>
        <v>#REF!</v>
      </c>
      <c r="L106" s="11" t="e">
        <f>#REF!</f>
        <v>#REF!</v>
      </c>
      <c r="M106" s="11" t="e">
        <f>#REF!</f>
        <v>#REF!</v>
      </c>
      <c r="N106" s="11" t="e">
        <f>#REF!</f>
        <v>#REF!</v>
      </c>
    </row>
    <row r="107" spans="1:15" s="12" customFormat="1" ht="15" customHeight="1" x14ac:dyDescent="0.2">
      <c r="A107" s="19">
        <v>4</v>
      </c>
      <c r="B107" s="20" t="s">
        <v>164</v>
      </c>
      <c r="C107" s="21" t="s">
        <v>15</v>
      </c>
      <c r="D107" s="22" t="s">
        <v>165</v>
      </c>
      <c r="E107" s="23">
        <v>2</v>
      </c>
      <c r="F107" s="22">
        <v>1589.72</v>
      </c>
      <c r="G107" s="11">
        <f t="shared" si="8"/>
        <v>2</v>
      </c>
      <c r="H107" s="11">
        <f t="shared" si="9"/>
        <v>1589.72</v>
      </c>
      <c r="I107" s="11" t="e">
        <f>#REF!</f>
        <v>#REF!</v>
      </c>
      <c r="J107" s="11" t="e">
        <f>#REF!</f>
        <v>#REF!</v>
      </c>
      <c r="K107" s="11" t="e">
        <f>#REF!</f>
        <v>#REF!</v>
      </c>
      <c r="L107" s="11" t="e">
        <f>#REF!</f>
        <v>#REF!</v>
      </c>
      <c r="M107" s="11" t="e">
        <f>#REF!</f>
        <v>#REF!</v>
      </c>
      <c r="N107" s="11" t="e">
        <f>#REF!</f>
        <v>#REF!</v>
      </c>
    </row>
    <row r="108" spans="1:15" s="12" customFormat="1" x14ac:dyDescent="0.2">
      <c r="A108" s="19">
        <v>5</v>
      </c>
      <c r="B108" s="20" t="s">
        <v>166</v>
      </c>
      <c r="C108" s="21" t="s">
        <v>110</v>
      </c>
      <c r="D108" s="22" t="s">
        <v>167</v>
      </c>
      <c r="E108" s="23">
        <v>2</v>
      </c>
      <c r="F108" s="22">
        <v>1058.75</v>
      </c>
      <c r="G108" s="11">
        <f t="shared" si="8"/>
        <v>2</v>
      </c>
      <c r="H108" s="11">
        <f t="shared" si="9"/>
        <v>1058.75</v>
      </c>
      <c r="I108" s="11" t="e">
        <f>#REF!</f>
        <v>#REF!</v>
      </c>
      <c r="J108" s="11" t="e">
        <f>#REF!</f>
        <v>#REF!</v>
      </c>
      <c r="K108" s="11" t="e">
        <f>#REF!</f>
        <v>#REF!</v>
      </c>
      <c r="L108" s="11" t="e">
        <f>#REF!</f>
        <v>#REF!</v>
      </c>
      <c r="M108" s="11" t="e">
        <f>#REF!</f>
        <v>#REF!</v>
      </c>
      <c r="N108" s="11" t="e">
        <f>#REF!</f>
        <v>#REF!</v>
      </c>
    </row>
    <row r="109" spans="1:15" s="12" customFormat="1" ht="25.5" x14ac:dyDescent="0.2">
      <c r="A109" s="19">
        <v>6</v>
      </c>
      <c r="B109" s="20" t="s">
        <v>168</v>
      </c>
      <c r="C109" s="21" t="s">
        <v>110</v>
      </c>
      <c r="D109" s="22">
        <v>1690</v>
      </c>
      <c r="E109" s="23">
        <v>5</v>
      </c>
      <c r="F109" s="22">
        <v>8450</v>
      </c>
      <c r="G109" s="11">
        <f t="shared" si="8"/>
        <v>5</v>
      </c>
      <c r="H109" s="11">
        <f t="shared" si="9"/>
        <v>8450</v>
      </c>
      <c r="I109" s="11" t="e">
        <f>#REF!</f>
        <v>#REF!</v>
      </c>
      <c r="J109" s="11" t="e">
        <f>#REF!</f>
        <v>#REF!</v>
      </c>
      <c r="K109" s="11" t="e">
        <f>#REF!</f>
        <v>#REF!</v>
      </c>
      <c r="L109" s="11" t="e">
        <f>#REF!</f>
        <v>#REF!</v>
      </c>
      <c r="M109" s="11" t="e">
        <f>#REF!</f>
        <v>#REF!</v>
      </c>
      <c r="N109" s="11" t="e">
        <f>#REF!</f>
        <v>#REF!</v>
      </c>
    </row>
    <row r="110" spans="1:15" s="12" customFormat="1" ht="38.25" x14ac:dyDescent="0.2">
      <c r="A110" s="19">
        <v>7</v>
      </c>
      <c r="B110" s="20" t="s">
        <v>169</v>
      </c>
      <c r="C110" s="21" t="s">
        <v>15</v>
      </c>
      <c r="D110" s="22">
        <v>5600</v>
      </c>
      <c r="E110" s="23">
        <v>1</v>
      </c>
      <c r="F110" s="22">
        <v>5600</v>
      </c>
      <c r="G110" s="11">
        <f t="shared" si="8"/>
        <v>1</v>
      </c>
      <c r="H110" s="11">
        <f t="shared" si="9"/>
        <v>5600</v>
      </c>
      <c r="I110" s="11" t="e">
        <f>#REF!</f>
        <v>#REF!</v>
      </c>
      <c r="J110" s="11" t="e">
        <f>#REF!</f>
        <v>#REF!</v>
      </c>
      <c r="K110" s="11" t="e">
        <f>#REF!</f>
        <v>#REF!</v>
      </c>
      <c r="L110" s="11" t="e">
        <f>#REF!</f>
        <v>#REF!</v>
      </c>
      <c r="M110" s="11" t="e">
        <f>#REF!</f>
        <v>#REF!</v>
      </c>
      <c r="N110" s="11" t="e">
        <f>#REF!</f>
        <v>#REF!</v>
      </c>
    </row>
    <row r="111" spans="1:15" s="12" customFormat="1" x14ac:dyDescent="0.2">
      <c r="A111" s="19">
        <v>8</v>
      </c>
      <c r="B111" s="20" t="s">
        <v>14</v>
      </c>
      <c r="C111" s="21" t="s">
        <v>15</v>
      </c>
      <c r="D111" s="22">
        <v>140</v>
      </c>
      <c r="E111" s="23">
        <v>7</v>
      </c>
      <c r="F111" s="22">
        <v>980</v>
      </c>
      <c r="G111" s="11">
        <f t="shared" si="8"/>
        <v>7</v>
      </c>
      <c r="H111" s="11">
        <f t="shared" si="9"/>
        <v>980</v>
      </c>
      <c r="I111" s="11" t="e">
        <f>#REF!</f>
        <v>#REF!</v>
      </c>
      <c r="J111" s="11" t="e">
        <f>#REF!</f>
        <v>#REF!</v>
      </c>
      <c r="K111" s="11" t="e">
        <f>#REF!</f>
        <v>#REF!</v>
      </c>
      <c r="L111" s="11" t="e">
        <f>#REF!</f>
        <v>#REF!</v>
      </c>
      <c r="M111" s="11" t="e">
        <f>#REF!</f>
        <v>#REF!</v>
      </c>
      <c r="N111" s="11" t="e">
        <f>#REF!</f>
        <v>#REF!</v>
      </c>
    </row>
    <row r="112" spans="1:15" s="12" customFormat="1" ht="25.5" x14ac:dyDescent="0.2">
      <c r="A112" s="19">
        <v>9</v>
      </c>
      <c r="B112" s="20" t="s">
        <v>170</v>
      </c>
      <c r="C112" s="21" t="s">
        <v>110</v>
      </c>
      <c r="D112" s="22">
        <v>1420</v>
      </c>
      <c r="E112" s="23">
        <v>3</v>
      </c>
      <c r="F112" s="22">
        <v>4260</v>
      </c>
      <c r="G112" s="11">
        <f t="shared" si="8"/>
        <v>3</v>
      </c>
      <c r="H112" s="11">
        <f t="shared" si="9"/>
        <v>4260</v>
      </c>
      <c r="I112" s="11" t="e">
        <f>#REF!</f>
        <v>#REF!</v>
      </c>
      <c r="J112" s="11" t="e">
        <f>#REF!</f>
        <v>#REF!</v>
      </c>
      <c r="K112" s="11" t="e">
        <f>#REF!</f>
        <v>#REF!</v>
      </c>
      <c r="L112" s="11" t="e">
        <f>#REF!</f>
        <v>#REF!</v>
      </c>
      <c r="M112" s="11" t="e">
        <f>#REF!</f>
        <v>#REF!</v>
      </c>
      <c r="N112" s="11" t="e">
        <f>#REF!</f>
        <v>#REF!</v>
      </c>
    </row>
    <row r="113" spans="1:14" s="6" customFormat="1" ht="13.5" customHeight="1" thickBot="1" x14ac:dyDescent="0.25"/>
    <row r="114" spans="1:14" s="6" customFormat="1" ht="26.25" customHeight="1" x14ac:dyDescent="0.2">
      <c r="A114" s="30" t="s">
        <v>4</v>
      </c>
      <c r="B114" s="33" t="s">
        <v>0</v>
      </c>
      <c r="C114" s="34" t="s">
        <v>5</v>
      </c>
      <c r="D114" s="33" t="s">
        <v>6</v>
      </c>
      <c r="E114" s="33" t="s">
        <v>9</v>
      </c>
      <c r="F114" s="33"/>
    </row>
    <row r="115" spans="1:14" s="6" customFormat="1" ht="12.75" customHeight="1" x14ac:dyDescent="0.2">
      <c r="A115" s="31"/>
      <c r="B115" s="28"/>
      <c r="C115" s="35"/>
      <c r="D115" s="28"/>
      <c r="E115" s="28" t="s">
        <v>7</v>
      </c>
      <c r="F115" s="28" t="s">
        <v>8</v>
      </c>
    </row>
    <row r="116" spans="1:14" s="6" customFormat="1" ht="13.5" customHeight="1" thickBot="1" x14ac:dyDescent="0.25">
      <c r="A116" s="32"/>
      <c r="B116" s="29"/>
      <c r="C116" s="36"/>
      <c r="D116" s="29"/>
      <c r="E116" s="29"/>
      <c r="F116" s="29"/>
    </row>
    <row r="117" spans="1:14" s="12" customFormat="1" x14ac:dyDescent="0.2">
      <c r="A117" s="19">
        <v>10</v>
      </c>
      <c r="B117" s="20" t="s">
        <v>171</v>
      </c>
      <c r="C117" s="21" t="s">
        <v>110</v>
      </c>
      <c r="D117" s="22" t="s">
        <v>172</v>
      </c>
      <c r="E117" s="23">
        <v>1</v>
      </c>
      <c r="F117" s="22">
        <v>1980.8400000000001</v>
      </c>
      <c r="G117" s="11">
        <f t="shared" ref="G117:G139" si="10">E117</f>
        <v>1</v>
      </c>
      <c r="H117" s="11">
        <f t="shared" ref="H117:H139" si="11">F117</f>
        <v>1980.8400000000001</v>
      </c>
      <c r="I117" s="11" t="e">
        <f>#REF!</f>
        <v>#REF!</v>
      </c>
      <c r="J117" s="11" t="e">
        <f>#REF!</f>
        <v>#REF!</v>
      </c>
      <c r="K117" s="11" t="e">
        <f>#REF!</f>
        <v>#REF!</v>
      </c>
      <c r="L117" s="11" t="e">
        <f>#REF!</f>
        <v>#REF!</v>
      </c>
      <c r="M117" s="11" t="e">
        <f>#REF!</f>
        <v>#REF!</v>
      </c>
      <c r="N117" s="11" t="e">
        <f>#REF!</f>
        <v>#REF!</v>
      </c>
    </row>
    <row r="118" spans="1:14" s="12" customFormat="1" x14ac:dyDescent="0.2">
      <c r="A118" s="19">
        <v>11</v>
      </c>
      <c r="B118" s="20" t="s">
        <v>173</v>
      </c>
      <c r="C118" s="21" t="s">
        <v>22</v>
      </c>
      <c r="D118" s="22">
        <v>246</v>
      </c>
      <c r="E118" s="23">
        <v>3</v>
      </c>
      <c r="F118" s="22">
        <v>738</v>
      </c>
      <c r="G118" s="11">
        <f t="shared" si="10"/>
        <v>3</v>
      </c>
      <c r="H118" s="11">
        <f t="shared" si="11"/>
        <v>738</v>
      </c>
      <c r="I118" s="11" t="e">
        <f>#REF!</f>
        <v>#REF!</v>
      </c>
      <c r="J118" s="11" t="e">
        <f>#REF!</f>
        <v>#REF!</v>
      </c>
      <c r="K118" s="11" t="e">
        <f>#REF!</f>
        <v>#REF!</v>
      </c>
      <c r="L118" s="11" t="e">
        <f>#REF!</f>
        <v>#REF!</v>
      </c>
      <c r="M118" s="11" t="e">
        <f>#REF!</f>
        <v>#REF!</v>
      </c>
      <c r="N118" s="11" t="e">
        <f>#REF!</f>
        <v>#REF!</v>
      </c>
    </row>
    <row r="119" spans="1:14" s="12" customFormat="1" ht="25.5" x14ac:dyDescent="0.2">
      <c r="A119" s="19">
        <v>12</v>
      </c>
      <c r="B119" s="20" t="s">
        <v>174</v>
      </c>
      <c r="C119" s="21" t="s">
        <v>110</v>
      </c>
      <c r="D119" s="22">
        <v>250</v>
      </c>
      <c r="E119" s="23">
        <v>4</v>
      </c>
      <c r="F119" s="22">
        <v>1000</v>
      </c>
      <c r="G119" s="11">
        <f t="shared" si="10"/>
        <v>4</v>
      </c>
      <c r="H119" s="11">
        <f t="shared" si="11"/>
        <v>1000</v>
      </c>
      <c r="I119" s="11" t="e">
        <f>#REF!</f>
        <v>#REF!</v>
      </c>
      <c r="J119" s="11" t="e">
        <f>#REF!</f>
        <v>#REF!</v>
      </c>
      <c r="K119" s="11" t="e">
        <f>#REF!</f>
        <v>#REF!</v>
      </c>
      <c r="L119" s="11" t="e">
        <f>#REF!</f>
        <v>#REF!</v>
      </c>
      <c r="M119" s="11" t="e">
        <f>#REF!</f>
        <v>#REF!</v>
      </c>
      <c r="N119" s="11" t="e">
        <f>#REF!</f>
        <v>#REF!</v>
      </c>
    </row>
    <row r="120" spans="1:14" s="12" customFormat="1" ht="25.5" x14ac:dyDescent="0.2">
      <c r="A120" s="19">
        <v>13</v>
      </c>
      <c r="B120" s="20" t="s">
        <v>175</v>
      </c>
      <c r="C120" s="21" t="s">
        <v>110</v>
      </c>
      <c r="D120" s="22">
        <v>250</v>
      </c>
      <c r="E120" s="23">
        <v>5</v>
      </c>
      <c r="F120" s="22">
        <v>1250</v>
      </c>
      <c r="G120" s="11">
        <f t="shared" si="10"/>
        <v>5</v>
      </c>
      <c r="H120" s="11">
        <f t="shared" si="11"/>
        <v>1250</v>
      </c>
      <c r="I120" s="11" t="e">
        <f>#REF!</f>
        <v>#REF!</v>
      </c>
      <c r="J120" s="11" t="e">
        <f>#REF!</f>
        <v>#REF!</v>
      </c>
      <c r="K120" s="11" t="e">
        <f>#REF!</f>
        <v>#REF!</v>
      </c>
      <c r="L120" s="11" t="e">
        <f>#REF!</f>
        <v>#REF!</v>
      </c>
      <c r="M120" s="11" t="e">
        <f>#REF!</f>
        <v>#REF!</v>
      </c>
      <c r="N120" s="11" t="e">
        <f>#REF!</f>
        <v>#REF!</v>
      </c>
    </row>
    <row r="121" spans="1:14" s="12" customFormat="1" ht="25.5" x14ac:dyDescent="0.2">
      <c r="A121" s="19">
        <v>14</v>
      </c>
      <c r="B121" s="20" t="s">
        <v>176</v>
      </c>
      <c r="C121" s="21" t="s">
        <v>110</v>
      </c>
      <c r="D121" s="22">
        <v>190</v>
      </c>
      <c r="E121" s="23">
        <v>2</v>
      </c>
      <c r="F121" s="22">
        <v>380</v>
      </c>
      <c r="G121" s="11">
        <f t="shared" si="10"/>
        <v>2</v>
      </c>
      <c r="H121" s="11">
        <f t="shared" si="11"/>
        <v>380</v>
      </c>
      <c r="I121" s="11" t="e">
        <f>#REF!</f>
        <v>#REF!</v>
      </c>
      <c r="J121" s="11" t="e">
        <f>#REF!</f>
        <v>#REF!</v>
      </c>
      <c r="K121" s="11" t="e">
        <f>#REF!</f>
        <v>#REF!</v>
      </c>
      <c r="L121" s="11" t="e">
        <f>#REF!</f>
        <v>#REF!</v>
      </c>
      <c r="M121" s="11" t="e">
        <f>#REF!</f>
        <v>#REF!</v>
      </c>
      <c r="N121" s="11" t="e">
        <f>#REF!</f>
        <v>#REF!</v>
      </c>
    </row>
    <row r="122" spans="1:14" s="12" customFormat="1" x14ac:dyDescent="0.2">
      <c r="A122" s="19">
        <v>15</v>
      </c>
      <c r="B122" s="20" t="s">
        <v>177</v>
      </c>
      <c r="C122" s="21" t="s">
        <v>22</v>
      </c>
      <c r="D122" s="22">
        <v>82</v>
      </c>
      <c r="E122" s="23">
        <v>3</v>
      </c>
      <c r="F122" s="22">
        <v>246</v>
      </c>
      <c r="G122" s="11">
        <f t="shared" si="10"/>
        <v>3</v>
      </c>
      <c r="H122" s="11">
        <f t="shared" si="11"/>
        <v>246</v>
      </c>
      <c r="I122" s="11" t="e">
        <f>#REF!</f>
        <v>#REF!</v>
      </c>
      <c r="J122" s="11" t="e">
        <f>#REF!</f>
        <v>#REF!</v>
      </c>
      <c r="K122" s="11" t="e">
        <f>#REF!</f>
        <v>#REF!</v>
      </c>
      <c r="L122" s="11" t="e">
        <f>#REF!</f>
        <v>#REF!</v>
      </c>
      <c r="M122" s="11" t="e">
        <f>#REF!</f>
        <v>#REF!</v>
      </c>
      <c r="N122" s="11" t="e">
        <f>#REF!</f>
        <v>#REF!</v>
      </c>
    </row>
    <row r="123" spans="1:14" s="12" customFormat="1" x14ac:dyDescent="0.2">
      <c r="A123" s="19">
        <v>16</v>
      </c>
      <c r="B123" s="20" t="s">
        <v>178</v>
      </c>
      <c r="C123" s="21" t="s">
        <v>179</v>
      </c>
      <c r="D123" s="22" t="s">
        <v>180</v>
      </c>
      <c r="E123" s="23">
        <v>4.6500000000000004</v>
      </c>
      <c r="F123" s="22">
        <v>9156.5400000000009</v>
      </c>
      <c r="G123" s="11">
        <f t="shared" si="10"/>
        <v>4.6500000000000004</v>
      </c>
      <c r="H123" s="11">
        <f t="shared" si="11"/>
        <v>9156.5400000000009</v>
      </c>
      <c r="I123" s="11" t="e">
        <f>#REF!</f>
        <v>#REF!</v>
      </c>
      <c r="J123" s="11" t="e">
        <f>#REF!</f>
        <v>#REF!</v>
      </c>
      <c r="K123" s="11" t="e">
        <f>#REF!</f>
        <v>#REF!</v>
      </c>
      <c r="L123" s="11" t="e">
        <f>#REF!</f>
        <v>#REF!</v>
      </c>
      <c r="M123" s="11" t="e">
        <f>#REF!</f>
        <v>#REF!</v>
      </c>
      <c r="N123" s="11" t="e">
        <f>#REF!</f>
        <v>#REF!</v>
      </c>
    </row>
    <row r="124" spans="1:14" s="12" customFormat="1" x14ac:dyDescent="0.2">
      <c r="A124" s="19">
        <v>17</v>
      </c>
      <c r="B124" s="20" t="s">
        <v>181</v>
      </c>
      <c r="C124" s="21" t="s">
        <v>17</v>
      </c>
      <c r="D124" s="22">
        <v>1780</v>
      </c>
      <c r="E124" s="23">
        <v>1.9500000000000002</v>
      </c>
      <c r="F124" s="22">
        <v>3471</v>
      </c>
      <c r="G124" s="11">
        <f t="shared" si="10"/>
        <v>1.9500000000000002</v>
      </c>
      <c r="H124" s="11">
        <f t="shared" si="11"/>
        <v>3471</v>
      </c>
      <c r="I124" s="11" t="e">
        <f>#REF!</f>
        <v>#REF!</v>
      </c>
      <c r="J124" s="11" t="e">
        <f>#REF!</f>
        <v>#REF!</v>
      </c>
      <c r="K124" s="11" t="e">
        <f>#REF!</f>
        <v>#REF!</v>
      </c>
      <c r="L124" s="11" t="e">
        <f>#REF!</f>
        <v>#REF!</v>
      </c>
      <c r="M124" s="11" t="e">
        <f>#REF!</f>
        <v>#REF!</v>
      </c>
      <c r="N124" s="11" t="e">
        <f>#REF!</f>
        <v>#REF!</v>
      </c>
    </row>
    <row r="125" spans="1:14" s="12" customFormat="1" x14ac:dyDescent="0.2">
      <c r="A125" s="19">
        <v>18</v>
      </c>
      <c r="B125" s="20" t="s">
        <v>182</v>
      </c>
      <c r="C125" s="21" t="s">
        <v>179</v>
      </c>
      <c r="D125" s="22" t="s">
        <v>183</v>
      </c>
      <c r="E125" s="23">
        <v>5.3</v>
      </c>
      <c r="F125" s="22">
        <v>11370.91</v>
      </c>
      <c r="G125" s="11">
        <f t="shared" si="10"/>
        <v>5.3</v>
      </c>
      <c r="H125" s="11">
        <f t="shared" si="11"/>
        <v>11370.91</v>
      </c>
      <c r="I125" s="11" t="e">
        <f>#REF!</f>
        <v>#REF!</v>
      </c>
      <c r="J125" s="11" t="e">
        <f>#REF!</f>
        <v>#REF!</v>
      </c>
      <c r="K125" s="11" t="e">
        <f>#REF!</f>
        <v>#REF!</v>
      </c>
      <c r="L125" s="11" t="e">
        <f>#REF!</f>
        <v>#REF!</v>
      </c>
      <c r="M125" s="11" t="e">
        <f>#REF!</f>
        <v>#REF!</v>
      </c>
      <c r="N125" s="11" t="e">
        <f>#REF!</f>
        <v>#REF!</v>
      </c>
    </row>
    <row r="126" spans="1:14" s="12" customFormat="1" x14ac:dyDescent="0.2">
      <c r="A126" s="19">
        <v>19</v>
      </c>
      <c r="B126" s="20" t="s">
        <v>184</v>
      </c>
      <c r="C126" s="21" t="s">
        <v>17</v>
      </c>
      <c r="D126" s="22" t="s">
        <v>185</v>
      </c>
      <c r="E126" s="23">
        <v>1.4200000000000002</v>
      </c>
      <c r="F126" s="22">
        <v>3526.1400000000003</v>
      </c>
      <c r="G126" s="11">
        <f t="shared" si="10"/>
        <v>1.4200000000000002</v>
      </c>
      <c r="H126" s="11">
        <f t="shared" si="11"/>
        <v>3526.1400000000003</v>
      </c>
      <c r="I126" s="11" t="e">
        <f>#REF!</f>
        <v>#REF!</v>
      </c>
      <c r="J126" s="11" t="e">
        <f>#REF!</f>
        <v>#REF!</v>
      </c>
      <c r="K126" s="11" t="e">
        <f>#REF!</f>
        <v>#REF!</v>
      </c>
      <c r="L126" s="11" t="e">
        <f>#REF!</f>
        <v>#REF!</v>
      </c>
      <c r="M126" s="11" t="e">
        <f>#REF!</f>
        <v>#REF!</v>
      </c>
      <c r="N126" s="11" t="e">
        <f>#REF!</f>
        <v>#REF!</v>
      </c>
    </row>
    <row r="127" spans="1:14" s="12" customFormat="1" x14ac:dyDescent="0.2">
      <c r="A127" s="19">
        <v>20</v>
      </c>
      <c r="B127" s="20" t="s">
        <v>186</v>
      </c>
      <c r="C127" s="21" t="s">
        <v>110</v>
      </c>
      <c r="D127" s="22" t="s">
        <v>159</v>
      </c>
      <c r="E127" s="23">
        <v>1</v>
      </c>
      <c r="F127" s="22">
        <v>1194.3900000000001</v>
      </c>
      <c r="G127" s="11">
        <f t="shared" si="10"/>
        <v>1</v>
      </c>
      <c r="H127" s="11">
        <f t="shared" si="11"/>
        <v>1194.3900000000001</v>
      </c>
      <c r="I127" s="11" t="e">
        <f>#REF!</f>
        <v>#REF!</v>
      </c>
      <c r="J127" s="11" t="e">
        <f>#REF!</f>
        <v>#REF!</v>
      </c>
      <c r="K127" s="11" t="e">
        <f>#REF!</f>
        <v>#REF!</v>
      </c>
      <c r="L127" s="11" t="e">
        <f>#REF!</f>
        <v>#REF!</v>
      </c>
      <c r="M127" s="11" t="e">
        <f>#REF!</f>
        <v>#REF!</v>
      </c>
      <c r="N127" s="11" t="e">
        <f>#REF!</f>
        <v>#REF!</v>
      </c>
    </row>
    <row r="128" spans="1:14" s="12" customFormat="1" x14ac:dyDescent="0.2">
      <c r="A128" s="19">
        <v>21</v>
      </c>
      <c r="B128" s="20" t="s">
        <v>187</v>
      </c>
      <c r="C128" s="21" t="s">
        <v>15</v>
      </c>
      <c r="D128" s="22">
        <v>345</v>
      </c>
      <c r="E128" s="23">
        <v>1</v>
      </c>
      <c r="F128" s="22">
        <v>345</v>
      </c>
      <c r="G128" s="11">
        <f t="shared" si="10"/>
        <v>1</v>
      </c>
      <c r="H128" s="11">
        <f t="shared" si="11"/>
        <v>345</v>
      </c>
      <c r="I128" s="11" t="e">
        <f>#REF!</f>
        <v>#REF!</v>
      </c>
      <c r="J128" s="11" t="e">
        <f>#REF!</f>
        <v>#REF!</v>
      </c>
      <c r="K128" s="11" t="e">
        <f>#REF!</f>
        <v>#REF!</v>
      </c>
      <c r="L128" s="11" t="e">
        <f>#REF!</f>
        <v>#REF!</v>
      </c>
      <c r="M128" s="11" t="e">
        <f>#REF!</f>
        <v>#REF!</v>
      </c>
      <c r="N128" s="11" t="e">
        <f>#REF!</f>
        <v>#REF!</v>
      </c>
    </row>
    <row r="129" spans="1:14" s="12" customFormat="1" x14ac:dyDescent="0.2">
      <c r="A129" s="19">
        <v>22</v>
      </c>
      <c r="B129" s="20" t="s">
        <v>188</v>
      </c>
      <c r="C129" s="21" t="s">
        <v>22</v>
      </c>
      <c r="D129" s="22">
        <v>82</v>
      </c>
      <c r="E129" s="23">
        <v>3</v>
      </c>
      <c r="F129" s="22">
        <v>246</v>
      </c>
      <c r="G129" s="11">
        <f t="shared" si="10"/>
        <v>3</v>
      </c>
      <c r="H129" s="11">
        <f t="shared" si="11"/>
        <v>246</v>
      </c>
      <c r="I129" s="11" t="e">
        <f>#REF!</f>
        <v>#REF!</v>
      </c>
      <c r="J129" s="11" t="e">
        <f>#REF!</f>
        <v>#REF!</v>
      </c>
      <c r="K129" s="11" t="e">
        <f>#REF!</f>
        <v>#REF!</v>
      </c>
      <c r="L129" s="11" t="e">
        <f>#REF!</f>
        <v>#REF!</v>
      </c>
      <c r="M129" s="11" t="e">
        <f>#REF!</f>
        <v>#REF!</v>
      </c>
      <c r="N129" s="11" t="e">
        <f>#REF!</f>
        <v>#REF!</v>
      </c>
    </row>
    <row r="130" spans="1:14" s="12" customFormat="1" x14ac:dyDescent="0.2">
      <c r="A130" s="19">
        <v>23</v>
      </c>
      <c r="B130" s="20" t="s">
        <v>21</v>
      </c>
      <c r="C130" s="21" t="s">
        <v>22</v>
      </c>
      <c r="D130" s="22" t="s">
        <v>189</v>
      </c>
      <c r="E130" s="23">
        <v>3</v>
      </c>
      <c r="F130" s="22">
        <v>17.220000000000002</v>
      </c>
      <c r="G130" s="11">
        <f t="shared" si="10"/>
        <v>3</v>
      </c>
      <c r="H130" s="11">
        <f t="shared" si="11"/>
        <v>17.220000000000002</v>
      </c>
      <c r="I130" s="11" t="e">
        <f>#REF!</f>
        <v>#REF!</v>
      </c>
      <c r="J130" s="11" t="e">
        <f>#REF!</f>
        <v>#REF!</v>
      </c>
      <c r="K130" s="11" t="e">
        <f>#REF!</f>
        <v>#REF!</v>
      </c>
      <c r="L130" s="11" t="e">
        <f>#REF!</f>
        <v>#REF!</v>
      </c>
      <c r="M130" s="11" t="e">
        <f>#REF!</f>
        <v>#REF!</v>
      </c>
      <c r="N130" s="11" t="e">
        <f>#REF!</f>
        <v>#REF!</v>
      </c>
    </row>
    <row r="131" spans="1:14" s="12" customFormat="1" x14ac:dyDescent="0.2">
      <c r="A131" s="19">
        <v>24</v>
      </c>
      <c r="B131" s="20" t="s">
        <v>190</v>
      </c>
      <c r="C131" s="21" t="s">
        <v>22</v>
      </c>
      <c r="D131" s="22">
        <v>265</v>
      </c>
      <c r="E131" s="23">
        <v>2</v>
      </c>
      <c r="F131" s="22">
        <v>530</v>
      </c>
      <c r="G131" s="11">
        <f t="shared" si="10"/>
        <v>2</v>
      </c>
      <c r="H131" s="11">
        <f t="shared" si="11"/>
        <v>530</v>
      </c>
      <c r="I131" s="11" t="e">
        <f>#REF!</f>
        <v>#REF!</v>
      </c>
      <c r="J131" s="11" t="e">
        <f>#REF!</f>
        <v>#REF!</v>
      </c>
      <c r="K131" s="11" t="e">
        <f>#REF!</f>
        <v>#REF!</v>
      </c>
      <c r="L131" s="11" t="e">
        <f>#REF!</f>
        <v>#REF!</v>
      </c>
      <c r="M131" s="11" t="e">
        <f>#REF!</f>
        <v>#REF!</v>
      </c>
      <c r="N131" s="11" t="e">
        <f>#REF!</f>
        <v>#REF!</v>
      </c>
    </row>
    <row r="132" spans="1:14" s="12" customFormat="1" x14ac:dyDescent="0.2">
      <c r="A132" s="19">
        <v>25</v>
      </c>
      <c r="B132" s="20" t="s">
        <v>191</v>
      </c>
      <c r="C132" s="21" t="s">
        <v>25</v>
      </c>
      <c r="D132" s="22" t="s">
        <v>192</v>
      </c>
      <c r="E132" s="23">
        <v>7</v>
      </c>
      <c r="F132" s="22">
        <v>20.190000000000001</v>
      </c>
      <c r="G132" s="11">
        <f t="shared" si="10"/>
        <v>7</v>
      </c>
      <c r="H132" s="11">
        <f t="shared" si="11"/>
        <v>20.190000000000001</v>
      </c>
      <c r="I132" s="11" t="e">
        <f>#REF!</f>
        <v>#REF!</v>
      </c>
      <c r="J132" s="11" t="e">
        <f>#REF!</f>
        <v>#REF!</v>
      </c>
      <c r="K132" s="11" t="e">
        <f>#REF!</f>
        <v>#REF!</v>
      </c>
      <c r="L132" s="11" t="e">
        <f>#REF!</f>
        <v>#REF!</v>
      </c>
      <c r="M132" s="11" t="e">
        <f>#REF!</f>
        <v>#REF!</v>
      </c>
      <c r="N132" s="11" t="e">
        <f>#REF!</f>
        <v>#REF!</v>
      </c>
    </row>
    <row r="133" spans="1:14" s="12" customFormat="1" ht="25.5" x14ac:dyDescent="0.2">
      <c r="A133" s="19">
        <v>26</v>
      </c>
      <c r="B133" s="20" t="s">
        <v>193</v>
      </c>
      <c r="C133" s="21" t="s">
        <v>15</v>
      </c>
      <c r="D133" s="22" t="s">
        <v>194</v>
      </c>
      <c r="E133" s="23">
        <v>900</v>
      </c>
      <c r="F133" s="22">
        <v>4140</v>
      </c>
      <c r="G133" s="11">
        <f t="shared" si="10"/>
        <v>900</v>
      </c>
      <c r="H133" s="11">
        <f t="shared" si="11"/>
        <v>4140</v>
      </c>
      <c r="I133" s="11" t="e">
        <f>#REF!</f>
        <v>#REF!</v>
      </c>
      <c r="J133" s="11" t="e">
        <f>#REF!</f>
        <v>#REF!</v>
      </c>
      <c r="K133" s="11" t="e">
        <f>#REF!</f>
        <v>#REF!</v>
      </c>
      <c r="L133" s="11" t="e">
        <f>#REF!</f>
        <v>#REF!</v>
      </c>
      <c r="M133" s="11" t="e">
        <f>#REF!</f>
        <v>#REF!</v>
      </c>
      <c r="N133" s="11" t="e">
        <f>#REF!</f>
        <v>#REF!</v>
      </c>
    </row>
    <row r="134" spans="1:14" s="12" customFormat="1" x14ac:dyDescent="0.2">
      <c r="A134" s="19">
        <v>27</v>
      </c>
      <c r="B134" s="20" t="s">
        <v>195</v>
      </c>
      <c r="C134" s="21" t="s">
        <v>110</v>
      </c>
      <c r="D134" s="22" t="s">
        <v>196</v>
      </c>
      <c r="E134" s="23">
        <v>1</v>
      </c>
      <c r="F134" s="22">
        <v>115.23</v>
      </c>
      <c r="G134" s="11">
        <f t="shared" si="10"/>
        <v>1</v>
      </c>
      <c r="H134" s="11">
        <f t="shared" si="11"/>
        <v>115.23</v>
      </c>
      <c r="I134" s="11" t="e">
        <f>#REF!</f>
        <v>#REF!</v>
      </c>
      <c r="J134" s="11" t="e">
        <f>#REF!</f>
        <v>#REF!</v>
      </c>
      <c r="K134" s="11" t="e">
        <f>#REF!</f>
        <v>#REF!</v>
      </c>
      <c r="L134" s="11" t="e">
        <f>#REF!</f>
        <v>#REF!</v>
      </c>
      <c r="M134" s="11" t="e">
        <f>#REF!</f>
        <v>#REF!</v>
      </c>
      <c r="N134" s="11" t="e">
        <f>#REF!</f>
        <v>#REF!</v>
      </c>
    </row>
    <row r="135" spans="1:14" s="12" customFormat="1" x14ac:dyDescent="0.2">
      <c r="A135" s="19">
        <v>28</v>
      </c>
      <c r="B135" s="20" t="s">
        <v>197</v>
      </c>
      <c r="C135" s="21" t="s">
        <v>179</v>
      </c>
      <c r="D135" s="22">
        <v>2800</v>
      </c>
      <c r="E135" s="23">
        <v>0.25</v>
      </c>
      <c r="F135" s="22">
        <v>700</v>
      </c>
      <c r="G135" s="11">
        <f t="shared" si="10"/>
        <v>0.25</v>
      </c>
      <c r="H135" s="11">
        <f t="shared" si="11"/>
        <v>700</v>
      </c>
      <c r="I135" s="11" t="e">
        <f>#REF!</f>
        <v>#REF!</v>
      </c>
      <c r="J135" s="11" t="e">
        <f>#REF!</f>
        <v>#REF!</v>
      </c>
      <c r="K135" s="11" t="e">
        <f>#REF!</f>
        <v>#REF!</v>
      </c>
      <c r="L135" s="11" t="e">
        <f>#REF!</f>
        <v>#REF!</v>
      </c>
      <c r="M135" s="11" t="e">
        <f>#REF!</f>
        <v>#REF!</v>
      </c>
      <c r="N135" s="11" t="e">
        <f>#REF!</f>
        <v>#REF!</v>
      </c>
    </row>
    <row r="136" spans="1:14" s="12" customFormat="1" x14ac:dyDescent="0.2">
      <c r="A136" s="19">
        <v>29</v>
      </c>
      <c r="B136" s="20" t="s">
        <v>27</v>
      </c>
      <c r="C136" s="21" t="s">
        <v>17</v>
      </c>
      <c r="D136" s="22">
        <v>275</v>
      </c>
      <c r="E136" s="23">
        <v>0.65</v>
      </c>
      <c r="F136" s="22">
        <v>178.75</v>
      </c>
      <c r="G136" s="11">
        <f t="shared" si="10"/>
        <v>0.65</v>
      </c>
      <c r="H136" s="11">
        <f t="shared" si="11"/>
        <v>178.75</v>
      </c>
      <c r="I136" s="11" t="e">
        <f>#REF!</f>
        <v>#REF!</v>
      </c>
      <c r="J136" s="11" t="e">
        <f>#REF!</f>
        <v>#REF!</v>
      </c>
      <c r="K136" s="11" t="e">
        <f>#REF!</f>
        <v>#REF!</v>
      </c>
      <c r="L136" s="11" t="e">
        <f>#REF!</f>
        <v>#REF!</v>
      </c>
      <c r="M136" s="11" t="e">
        <f>#REF!</f>
        <v>#REF!</v>
      </c>
      <c r="N136" s="11" t="e">
        <f>#REF!</f>
        <v>#REF!</v>
      </c>
    </row>
    <row r="137" spans="1:14" s="12" customFormat="1" x14ac:dyDescent="0.2">
      <c r="A137" s="19">
        <v>30</v>
      </c>
      <c r="B137" s="20" t="s">
        <v>198</v>
      </c>
      <c r="C137" s="21" t="s">
        <v>17</v>
      </c>
      <c r="D137" s="22">
        <v>3170</v>
      </c>
      <c r="E137" s="23">
        <v>0.4</v>
      </c>
      <c r="F137" s="22">
        <v>1268</v>
      </c>
      <c r="G137" s="11">
        <f t="shared" si="10"/>
        <v>0.4</v>
      </c>
      <c r="H137" s="11">
        <f t="shared" si="11"/>
        <v>1268</v>
      </c>
      <c r="I137" s="11" t="e">
        <f>#REF!</f>
        <v>#REF!</v>
      </c>
      <c r="J137" s="11" t="e">
        <f>#REF!</f>
        <v>#REF!</v>
      </c>
      <c r="K137" s="11" t="e">
        <f>#REF!</f>
        <v>#REF!</v>
      </c>
      <c r="L137" s="11" t="e">
        <f>#REF!</f>
        <v>#REF!</v>
      </c>
      <c r="M137" s="11" t="e">
        <f>#REF!</f>
        <v>#REF!</v>
      </c>
      <c r="N137" s="11" t="e">
        <f>#REF!</f>
        <v>#REF!</v>
      </c>
    </row>
    <row r="138" spans="1:14" s="12" customFormat="1" x14ac:dyDescent="0.2">
      <c r="A138" s="19">
        <v>31</v>
      </c>
      <c r="B138" s="20" t="s">
        <v>32</v>
      </c>
      <c r="C138" s="21" t="s">
        <v>33</v>
      </c>
      <c r="D138" s="22">
        <v>49</v>
      </c>
      <c r="E138" s="23">
        <v>37</v>
      </c>
      <c r="F138" s="22">
        <v>1813</v>
      </c>
      <c r="G138" s="11">
        <f t="shared" si="10"/>
        <v>37</v>
      </c>
      <c r="H138" s="11">
        <f t="shared" si="11"/>
        <v>1813</v>
      </c>
      <c r="I138" s="11" t="e">
        <f>#REF!</f>
        <v>#REF!</v>
      </c>
      <c r="J138" s="11" t="e">
        <f>#REF!</f>
        <v>#REF!</v>
      </c>
      <c r="K138" s="11" t="e">
        <f>#REF!</f>
        <v>#REF!</v>
      </c>
      <c r="L138" s="11" t="e">
        <f>#REF!</f>
        <v>#REF!</v>
      </c>
      <c r="M138" s="11" t="e">
        <f>#REF!</f>
        <v>#REF!</v>
      </c>
      <c r="N138" s="11" t="e">
        <f>#REF!</f>
        <v>#REF!</v>
      </c>
    </row>
    <row r="139" spans="1:14" s="12" customFormat="1" x14ac:dyDescent="0.2">
      <c r="A139" s="19">
        <v>32</v>
      </c>
      <c r="B139" s="20" t="s">
        <v>199</v>
      </c>
      <c r="C139" s="21" t="s">
        <v>15</v>
      </c>
      <c r="D139" s="22" t="s">
        <v>200</v>
      </c>
      <c r="E139" s="23">
        <v>370</v>
      </c>
      <c r="F139" s="22">
        <v>1839.8000000000002</v>
      </c>
      <c r="G139" s="11">
        <f t="shared" si="10"/>
        <v>370</v>
      </c>
      <c r="H139" s="11">
        <f t="shared" si="11"/>
        <v>1839.8000000000002</v>
      </c>
      <c r="I139" s="11" t="e">
        <f>#REF!</f>
        <v>#REF!</v>
      </c>
      <c r="J139" s="11" t="e">
        <f>#REF!</f>
        <v>#REF!</v>
      </c>
      <c r="K139" s="11" t="e">
        <f>#REF!</f>
        <v>#REF!</v>
      </c>
      <c r="L139" s="11" t="e">
        <f>#REF!</f>
        <v>#REF!</v>
      </c>
      <c r="M139" s="11" t="e">
        <f>#REF!</f>
        <v>#REF!</v>
      </c>
      <c r="N139" s="11" t="e">
        <f>#REF!</f>
        <v>#REF!</v>
      </c>
    </row>
    <row r="140" spans="1:14" s="12" customFormat="1" x14ac:dyDescent="0.2">
      <c r="A140" s="19">
        <v>33</v>
      </c>
      <c r="B140" s="20" t="s">
        <v>35</v>
      </c>
      <c r="C140" s="21" t="s">
        <v>15</v>
      </c>
      <c r="D140" s="22" t="s">
        <v>201</v>
      </c>
      <c r="E140" s="23">
        <v>364</v>
      </c>
      <c r="F140" s="22">
        <v>2287.5100000000002</v>
      </c>
      <c r="G140" s="11">
        <f t="shared" ref="G140:G168" si="12">E140</f>
        <v>364</v>
      </c>
      <c r="H140" s="11">
        <f t="shared" ref="H140:H168" si="13">F140</f>
        <v>2287.5100000000002</v>
      </c>
      <c r="I140" s="11" t="e">
        <f>#REF!</f>
        <v>#REF!</v>
      </c>
      <c r="J140" s="11" t="e">
        <f>#REF!</f>
        <v>#REF!</v>
      </c>
      <c r="K140" s="11" t="e">
        <f>#REF!</f>
        <v>#REF!</v>
      </c>
      <c r="L140" s="11" t="e">
        <f>#REF!</f>
        <v>#REF!</v>
      </c>
      <c r="M140" s="11" t="e">
        <f>#REF!</f>
        <v>#REF!</v>
      </c>
      <c r="N140" s="11" t="e">
        <f>#REF!</f>
        <v>#REF!</v>
      </c>
    </row>
    <row r="141" spans="1:14" s="12" customFormat="1" x14ac:dyDescent="0.2">
      <c r="A141" s="19">
        <v>34</v>
      </c>
      <c r="B141" s="20" t="s">
        <v>202</v>
      </c>
      <c r="C141" s="21" t="s">
        <v>15</v>
      </c>
      <c r="D141" s="22" t="s">
        <v>203</v>
      </c>
      <c r="E141" s="23">
        <v>7</v>
      </c>
      <c r="F141" s="22">
        <v>586.80000000000007</v>
      </c>
      <c r="G141" s="11">
        <f t="shared" si="12"/>
        <v>7</v>
      </c>
      <c r="H141" s="11">
        <f t="shared" si="13"/>
        <v>586.80000000000007</v>
      </c>
      <c r="I141" s="11" t="e">
        <f>#REF!</f>
        <v>#REF!</v>
      </c>
      <c r="J141" s="11" t="e">
        <f>#REF!</f>
        <v>#REF!</v>
      </c>
      <c r="K141" s="11" t="e">
        <f>#REF!</f>
        <v>#REF!</v>
      </c>
      <c r="L141" s="11" t="e">
        <f>#REF!</f>
        <v>#REF!</v>
      </c>
      <c r="M141" s="11" t="e">
        <f>#REF!</f>
        <v>#REF!</v>
      </c>
      <c r="N141" s="11" t="e">
        <f>#REF!</f>
        <v>#REF!</v>
      </c>
    </row>
    <row r="142" spans="1:14" s="12" customFormat="1" x14ac:dyDescent="0.2">
      <c r="A142" s="19">
        <v>35</v>
      </c>
      <c r="B142" s="20" t="s">
        <v>204</v>
      </c>
      <c r="C142" s="21" t="s">
        <v>15</v>
      </c>
      <c r="D142" s="22" t="s">
        <v>205</v>
      </c>
      <c r="E142" s="23">
        <v>93</v>
      </c>
      <c r="F142" s="22">
        <v>1362.45</v>
      </c>
      <c r="G142" s="11">
        <f t="shared" si="12"/>
        <v>93</v>
      </c>
      <c r="H142" s="11">
        <f t="shared" si="13"/>
        <v>1362.45</v>
      </c>
      <c r="I142" s="11" t="e">
        <f>#REF!</f>
        <v>#REF!</v>
      </c>
      <c r="J142" s="11" t="e">
        <f>#REF!</f>
        <v>#REF!</v>
      </c>
      <c r="K142" s="11" t="e">
        <f>#REF!</f>
        <v>#REF!</v>
      </c>
      <c r="L142" s="11" t="e">
        <f>#REF!</f>
        <v>#REF!</v>
      </c>
      <c r="M142" s="11" t="e">
        <f>#REF!</f>
        <v>#REF!</v>
      </c>
      <c r="N142" s="11" t="e">
        <f>#REF!</f>
        <v>#REF!</v>
      </c>
    </row>
    <row r="143" spans="1:14" s="12" customFormat="1" x14ac:dyDescent="0.2">
      <c r="A143" s="19">
        <v>36</v>
      </c>
      <c r="B143" s="20" t="s">
        <v>206</v>
      </c>
      <c r="C143" s="21" t="s">
        <v>15</v>
      </c>
      <c r="D143" s="22" t="s">
        <v>207</v>
      </c>
      <c r="E143" s="23">
        <v>8</v>
      </c>
      <c r="F143" s="22">
        <v>455.17</v>
      </c>
      <c r="G143" s="11">
        <f t="shared" si="12"/>
        <v>8</v>
      </c>
      <c r="H143" s="11">
        <f t="shared" si="13"/>
        <v>455.17</v>
      </c>
      <c r="I143" s="11" t="e">
        <f>#REF!</f>
        <v>#REF!</v>
      </c>
      <c r="J143" s="11" t="e">
        <f>#REF!</f>
        <v>#REF!</v>
      </c>
      <c r="K143" s="11" t="e">
        <f>#REF!</f>
        <v>#REF!</v>
      </c>
      <c r="L143" s="11" t="e">
        <f>#REF!</f>
        <v>#REF!</v>
      </c>
      <c r="M143" s="11" t="e">
        <f>#REF!</f>
        <v>#REF!</v>
      </c>
      <c r="N143" s="11" t="e">
        <f>#REF!</f>
        <v>#REF!</v>
      </c>
    </row>
    <row r="144" spans="1:14" s="12" customFormat="1" ht="25.5" x14ac:dyDescent="0.2">
      <c r="A144" s="19">
        <v>37</v>
      </c>
      <c r="B144" s="20" t="s">
        <v>208</v>
      </c>
      <c r="C144" s="21" t="s">
        <v>17</v>
      </c>
      <c r="D144" s="22">
        <v>2950</v>
      </c>
      <c r="E144" s="23">
        <v>7.4999999999999997E-2</v>
      </c>
      <c r="F144" s="22">
        <v>221.25</v>
      </c>
      <c r="G144" s="11">
        <f t="shared" si="12"/>
        <v>7.4999999999999997E-2</v>
      </c>
      <c r="H144" s="11">
        <f t="shared" si="13"/>
        <v>221.25</v>
      </c>
      <c r="I144" s="11" t="e">
        <f>#REF!</f>
        <v>#REF!</v>
      </c>
      <c r="J144" s="11" t="e">
        <f>#REF!</f>
        <v>#REF!</v>
      </c>
      <c r="K144" s="11" t="e">
        <f>#REF!</f>
        <v>#REF!</v>
      </c>
      <c r="L144" s="11" t="e">
        <f>#REF!</f>
        <v>#REF!</v>
      </c>
      <c r="M144" s="11" t="e">
        <f>#REF!</f>
        <v>#REF!</v>
      </c>
      <c r="N144" s="11" t="e">
        <f>#REF!</f>
        <v>#REF!</v>
      </c>
    </row>
    <row r="145" spans="1:14" s="12" customFormat="1" ht="25.5" x14ac:dyDescent="0.2">
      <c r="A145" s="19">
        <v>38</v>
      </c>
      <c r="B145" s="20" t="s">
        <v>209</v>
      </c>
      <c r="C145" s="21" t="s">
        <v>17</v>
      </c>
      <c r="D145" s="22">
        <v>4650</v>
      </c>
      <c r="E145" s="23">
        <v>7.4999999999999997E-2</v>
      </c>
      <c r="F145" s="22">
        <v>348.75</v>
      </c>
      <c r="G145" s="11">
        <f t="shared" si="12"/>
        <v>7.4999999999999997E-2</v>
      </c>
      <c r="H145" s="11">
        <f t="shared" si="13"/>
        <v>348.75</v>
      </c>
      <c r="I145" s="11" t="e">
        <f>#REF!</f>
        <v>#REF!</v>
      </c>
      <c r="J145" s="11" t="e">
        <f>#REF!</f>
        <v>#REF!</v>
      </c>
      <c r="K145" s="11" t="e">
        <f>#REF!</f>
        <v>#REF!</v>
      </c>
      <c r="L145" s="11" t="e">
        <f>#REF!</f>
        <v>#REF!</v>
      </c>
      <c r="M145" s="11" t="e">
        <f>#REF!</f>
        <v>#REF!</v>
      </c>
      <c r="N145" s="11" t="e">
        <f>#REF!</f>
        <v>#REF!</v>
      </c>
    </row>
    <row r="146" spans="1:14" s="12" customFormat="1" x14ac:dyDescent="0.2">
      <c r="A146" s="19">
        <v>39</v>
      </c>
      <c r="B146" s="20" t="s">
        <v>38</v>
      </c>
      <c r="C146" s="21" t="s">
        <v>15</v>
      </c>
      <c r="D146" s="22">
        <v>220</v>
      </c>
      <c r="E146" s="23">
        <v>81</v>
      </c>
      <c r="F146" s="22">
        <v>17820</v>
      </c>
      <c r="G146" s="11">
        <f t="shared" si="12"/>
        <v>81</v>
      </c>
      <c r="H146" s="11">
        <f t="shared" si="13"/>
        <v>17820</v>
      </c>
      <c r="I146" s="11" t="e">
        <f>#REF!</f>
        <v>#REF!</v>
      </c>
      <c r="J146" s="11" t="e">
        <f>#REF!</f>
        <v>#REF!</v>
      </c>
      <c r="K146" s="11" t="e">
        <f>#REF!</f>
        <v>#REF!</v>
      </c>
      <c r="L146" s="11" t="e">
        <f>#REF!</f>
        <v>#REF!</v>
      </c>
      <c r="M146" s="11" t="e">
        <f>#REF!</f>
        <v>#REF!</v>
      </c>
      <c r="N146" s="11" t="e">
        <f>#REF!</f>
        <v>#REF!</v>
      </c>
    </row>
    <row r="147" spans="1:14" s="12" customFormat="1" x14ac:dyDescent="0.2">
      <c r="A147" s="19">
        <v>40</v>
      </c>
      <c r="B147" s="20" t="s">
        <v>210</v>
      </c>
      <c r="C147" s="21" t="s">
        <v>17</v>
      </c>
      <c r="D147" s="22" t="s">
        <v>211</v>
      </c>
      <c r="E147" s="23">
        <v>1.7000000000000002</v>
      </c>
      <c r="F147" s="22">
        <v>4116.12</v>
      </c>
      <c r="G147" s="11">
        <f t="shared" si="12"/>
        <v>1.7000000000000002</v>
      </c>
      <c r="H147" s="11">
        <f t="shared" si="13"/>
        <v>4116.12</v>
      </c>
      <c r="I147" s="11" t="e">
        <f>#REF!</f>
        <v>#REF!</v>
      </c>
      <c r="J147" s="11" t="e">
        <f>#REF!</f>
        <v>#REF!</v>
      </c>
      <c r="K147" s="11" t="e">
        <f>#REF!</f>
        <v>#REF!</v>
      </c>
      <c r="L147" s="11" t="e">
        <f>#REF!</f>
        <v>#REF!</v>
      </c>
      <c r="M147" s="11" t="e">
        <f>#REF!</f>
        <v>#REF!</v>
      </c>
      <c r="N147" s="11" t="e">
        <f>#REF!</f>
        <v>#REF!</v>
      </c>
    </row>
    <row r="148" spans="1:14" s="12" customFormat="1" x14ac:dyDescent="0.2">
      <c r="A148" s="19">
        <v>41</v>
      </c>
      <c r="B148" s="20" t="s">
        <v>212</v>
      </c>
      <c r="C148" s="21" t="s">
        <v>22</v>
      </c>
      <c r="D148" s="22" t="s">
        <v>213</v>
      </c>
      <c r="E148" s="23">
        <v>6</v>
      </c>
      <c r="F148" s="22">
        <v>89.34</v>
      </c>
      <c r="G148" s="11">
        <f t="shared" si="12"/>
        <v>6</v>
      </c>
      <c r="H148" s="11">
        <f t="shared" si="13"/>
        <v>89.34</v>
      </c>
      <c r="I148" s="11" t="e">
        <f>#REF!</f>
        <v>#REF!</v>
      </c>
      <c r="J148" s="11" t="e">
        <f>#REF!</f>
        <v>#REF!</v>
      </c>
      <c r="K148" s="11" t="e">
        <f>#REF!</f>
        <v>#REF!</v>
      </c>
      <c r="L148" s="11" t="e">
        <f>#REF!</f>
        <v>#REF!</v>
      </c>
      <c r="M148" s="11" t="e">
        <f>#REF!</f>
        <v>#REF!</v>
      </c>
      <c r="N148" s="11" t="e">
        <f>#REF!</f>
        <v>#REF!</v>
      </c>
    </row>
    <row r="149" spans="1:14" s="12" customFormat="1" x14ac:dyDescent="0.2">
      <c r="A149" s="19">
        <v>42</v>
      </c>
      <c r="B149" s="20" t="s">
        <v>40</v>
      </c>
      <c r="C149" s="21" t="s">
        <v>17</v>
      </c>
      <c r="D149" s="22" t="s">
        <v>214</v>
      </c>
      <c r="E149" s="23">
        <v>36.725000000000001</v>
      </c>
      <c r="F149" s="22">
        <v>2820.6200000000003</v>
      </c>
      <c r="G149" s="11">
        <f t="shared" si="12"/>
        <v>36.725000000000001</v>
      </c>
      <c r="H149" s="11">
        <f t="shared" si="13"/>
        <v>2820.6200000000003</v>
      </c>
      <c r="I149" s="11" t="e">
        <f>#REF!</f>
        <v>#REF!</v>
      </c>
      <c r="J149" s="11" t="e">
        <f>#REF!</f>
        <v>#REF!</v>
      </c>
      <c r="K149" s="11" t="e">
        <f>#REF!</f>
        <v>#REF!</v>
      </c>
      <c r="L149" s="11" t="e">
        <f>#REF!</f>
        <v>#REF!</v>
      </c>
      <c r="M149" s="11" t="e">
        <f>#REF!</f>
        <v>#REF!</v>
      </c>
      <c r="N149" s="11" t="e">
        <f>#REF!</f>
        <v>#REF!</v>
      </c>
    </row>
    <row r="150" spans="1:14" s="12" customFormat="1" x14ac:dyDescent="0.2">
      <c r="A150" s="19">
        <v>43</v>
      </c>
      <c r="B150" s="20" t="s">
        <v>215</v>
      </c>
      <c r="C150" s="21" t="s">
        <v>25</v>
      </c>
      <c r="D150" s="22" t="s">
        <v>216</v>
      </c>
      <c r="E150" s="23">
        <v>34</v>
      </c>
      <c r="F150" s="22">
        <v>64.490000000000009</v>
      </c>
      <c r="G150" s="11">
        <f t="shared" si="12"/>
        <v>34</v>
      </c>
      <c r="H150" s="11">
        <f t="shared" si="13"/>
        <v>64.490000000000009</v>
      </c>
      <c r="I150" s="11" t="e">
        <f>#REF!</f>
        <v>#REF!</v>
      </c>
      <c r="J150" s="11" t="e">
        <f>#REF!</f>
        <v>#REF!</v>
      </c>
      <c r="K150" s="11" t="e">
        <f>#REF!</f>
        <v>#REF!</v>
      </c>
      <c r="L150" s="11" t="e">
        <f>#REF!</f>
        <v>#REF!</v>
      </c>
      <c r="M150" s="11" t="e">
        <f>#REF!</f>
        <v>#REF!</v>
      </c>
      <c r="N150" s="11" t="e">
        <f>#REF!</f>
        <v>#REF!</v>
      </c>
    </row>
    <row r="151" spans="1:14" s="12" customFormat="1" x14ac:dyDescent="0.2">
      <c r="A151" s="19">
        <v>44</v>
      </c>
      <c r="B151" s="20" t="s">
        <v>217</v>
      </c>
      <c r="C151" s="21" t="s">
        <v>17</v>
      </c>
      <c r="D151" s="22">
        <v>2230</v>
      </c>
      <c r="E151" s="23">
        <v>0.08</v>
      </c>
      <c r="F151" s="22">
        <v>178.4</v>
      </c>
      <c r="G151" s="11">
        <f t="shared" si="12"/>
        <v>0.08</v>
      </c>
      <c r="H151" s="11">
        <f t="shared" si="13"/>
        <v>178.4</v>
      </c>
      <c r="I151" s="11" t="e">
        <f>#REF!</f>
        <v>#REF!</v>
      </c>
      <c r="J151" s="11" t="e">
        <f>#REF!</f>
        <v>#REF!</v>
      </c>
      <c r="K151" s="11" t="e">
        <f>#REF!</f>
        <v>#REF!</v>
      </c>
      <c r="L151" s="11" t="e">
        <f>#REF!</f>
        <v>#REF!</v>
      </c>
      <c r="M151" s="11" t="e">
        <f>#REF!</f>
        <v>#REF!</v>
      </c>
      <c r="N151" s="11" t="e">
        <f>#REF!</f>
        <v>#REF!</v>
      </c>
    </row>
    <row r="152" spans="1:14" s="12" customFormat="1" x14ac:dyDescent="0.2">
      <c r="A152" s="19">
        <v>45</v>
      </c>
      <c r="B152" s="20" t="s">
        <v>42</v>
      </c>
      <c r="C152" s="21" t="s">
        <v>15</v>
      </c>
      <c r="D152" s="22">
        <v>130</v>
      </c>
      <c r="E152" s="23">
        <v>5</v>
      </c>
      <c r="F152" s="22">
        <v>650</v>
      </c>
      <c r="G152" s="11">
        <f t="shared" si="12"/>
        <v>5</v>
      </c>
      <c r="H152" s="11">
        <f t="shared" si="13"/>
        <v>650</v>
      </c>
      <c r="I152" s="11" t="e">
        <f>#REF!</f>
        <v>#REF!</v>
      </c>
      <c r="J152" s="11" t="e">
        <f>#REF!</f>
        <v>#REF!</v>
      </c>
      <c r="K152" s="11" t="e">
        <f>#REF!</f>
        <v>#REF!</v>
      </c>
      <c r="L152" s="11" t="e">
        <f>#REF!</f>
        <v>#REF!</v>
      </c>
      <c r="M152" s="11" t="e">
        <f>#REF!</f>
        <v>#REF!</v>
      </c>
      <c r="N152" s="11" t="e">
        <f>#REF!</f>
        <v>#REF!</v>
      </c>
    </row>
    <row r="153" spans="1:14" s="12" customFormat="1" x14ac:dyDescent="0.2">
      <c r="A153" s="19">
        <v>46</v>
      </c>
      <c r="B153" s="20" t="s">
        <v>218</v>
      </c>
      <c r="C153" s="21" t="s">
        <v>15</v>
      </c>
      <c r="D153" s="22">
        <v>110</v>
      </c>
      <c r="E153" s="23">
        <v>10</v>
      </c>
      <c r="F153" s="22">
        <v>1100</v>
      </c>
      <c r="G153" s="11">
        <f t="shared" si="12"/>
        <v>10</v>
      </c>
      <c r="H153" s="11">
        <f t="shared" si="13"/>
        <v>1100</v>
      </c>
      <c r="I153" s="11" t="e">
        <f>#REF!</f>
        <v>#REF!</v>
      </c>
      <c r="J153" s="11" t="e">
        <f>#REF!</f>
        <v>#REF!</v>
      </c>
      <c r="K153" s="11" t="e">
        <f>#REF!</f>
        <v>#REF!</v>
      </c>
      <c r="L153" s="11" t="e">
        <f>#REF!</f>
        <v>#REF!</v>
      </c>
      <c r="M153" s="11" t="e">
        <f>#REF!</f>
        <v>#REF!</v>
      </c>
      <c r="N153" s="11" t="e">
        <f>#REF!</f>
        <v>#REF!</v>
      </c>
    </row>
    <row r="154" spans="1:14" s="12" customFormat="1" x14ac:dyDescent="0.2">
      <c r="A154" s="19">
        <v>47</v>
      </c>
      <c r="B154" s="20" t="s">
        <v>219</v>
      </c>
      <c r="C154" s="21" t="s">
        <v>22</v>
      </c>
      <c r="D154" s="22" t="s">
        <v>220</v>
      </c>
      <c r="E154" s="23">
        <v>5</v>
      </c>
      <c r="F154" s="22">
        <v>89.600000000000009</v>
      </c>
      <c r="G154" s="11">
        <f t="shared" si="12"/>
        <v>5</v>
      </c>
      <c r="H154" s="11">
        <f t="shared" si="13"/>
        <v>89.600000000000009</v>
      </c>
      <c r="I154" s="11" t="e">
        <f>#REF!</f>
        <v>#REF!</v>
      </c>
      <c r="J154" s="11" t="e">
        <f>#REF!</f>
        <v>#REF!</v>
      </c>
      <c r="K154" s="11" t="e">
        <f>#REF!</f>
        <v>#REF!</v>
      </c>
      <c r="L154" s="11" t="e">
        <f>#REF!</f>
        <v>#REF!</v>
      </c>
      <c r="M154" s="11" t="e">
        <f>#REF!</f>
        <v>#REF!</v>
      </c>
      <c r="N154" s="11" t="e">
        <f>#REF!</f>
        <v>#REF!</v>
      </c>
    </row>
    <row r="155" spans="1:14" s="12" customFormat="1" x14ac:dyDescent="0.2">
      <c r="A155" s="19">
        <v>48</v>
      </c>
      <c r="B155" s="20" t="s">
        <v>221</v>
      </c>
      <c r="C155" s="21" t="s">
        <v>17</v>
      </c>
      <c r="D155" s="22">
        <v>80</v>
      </c>
      <c r="E155" s="23">
        <v>7.4999999999999997E-2</v>
      </c>
      <c r="F155" s="22">
        <v>6</v>
      </c>
      <c r="G155" s="11">
        <f t="shared" si="12"/>
        <v>7.4999999999999997E-2</v>
      </c>
      <c r="H155" s="11">
        <f t="shared" si="13"/>
        <v>6</v>
      </c>
      <c r="I155" s="11" t="e">
        <f>#REF!</f>
        <v>#REF!</v>
      </c>
      <c r="J155" s="11" t="e">
        <f>#REF!</f>
        <v>#REF!</v>
      </c>
      <c r="K155" s="11" t="e">
        <f>#REF!</f>
        <v>#REF!</v>
      </c>
      <c r="L155" s="11" t="e">
        <f>#REF!</f>
        <v>#REF!</v>
      </c>
      <c r="M155" s="11" t="e">
        <f>#REF!</f>
        <v>#REF!</v>
      </c>
      <c r="N155" s="11" t="e">
        <f>#REF!</f>
        <v>#REF!</v>
      </c>
    </row>
    <row r="156" spans="1:14" s="12" customFormat="1" ht="25.5" x14ac:dyDescent="0.2">
      <c r="A156" s="19">
        <v>49</v>
      </c>
      <c r="B156" s="20" t="s">
        <v>222</v>
      </c>
      <c r="C156" s="21" t="s">
        <v>15</v>
      </c>
      <c r="D156" s="22" t="s">
        <v>118</v>
      </c>
      <c r="E156" s="23">
        <v>2450</v>
      </c>
      <c r="F156" s="22">
        <v>2198.1400000000003</v>
      </c>
      <c r="G156" s="11">
        <f t="shared" si="12"/>
        <v>2450</v>
      </c>
      <c r="H156" s="11">
        <f t="shared" si="13"/>
        <v>2198.1400000000003</v>
      </c>
      <c r="I156" s="11" t="e">
        <f>#REF!</f>
        <v>#REF!</v>
      </c>
      <c r="J156" s="11" t="e">
        <f>#REF!</f>
        <v>#REF!</v>
      </c>
      <c r="K156" s="11" t="e">
        <f>#REF!</f>
        <v>#REF!</v>
      </c>
      <c r="L156" s="11" t="e">
        <f>#REF!</f>
        <v>#REF!</v>
      </c>
      <c r="M156" s="11" t="e">
        <f>#REF!</f>
        <v>#REF!</v>
      </c>
      <c r="N156" s="11" t="e">
        <f>#REF!</f>
        <v>#REF!</v>
      </c>
    </row>
    <row r="157" spans="1:14" s="12" customFormat="1" x14ac:dyDescent="0.2">
      <c r="A157" s="19">
        <v>50</v>
      </c>
      <c r="B157" s="20" t="s">
        <v>223</v>
      </c>
      <c r="C157" s="21" t="s">
        <v>15</v>
      </c>
      <c r="D157" s="22">
        <v>90</v>
      </c>
      <c r="E157" s="23">
        <v>5</v>
      </c>
      <c r="F157" s="22">
        <v>450</v>
      </c>
      <c r="G157" s="11">
        <f t="shared" si="12"/>
        <v>5</v>
      </c>
      <c r="H157" s="11">
        <f t="shared" si="13"/>
        <v>450</v>
      </c>
      <c r="I157" s="11" t="e">
        <f>#REF!</f>
        <v>#REF!</v>
      </c>
      <c r="J157" s="11" t="e">
        <f>#REF!</f>
        <v>#REF!</v>
      </c>
      <c r="K157" s="11" t="e">
        <f>#REF!</f>
        <v>#REF!</v>
      </c>
      <c r="L157" s="11" t="e">
        <f>#REF!</f>
        <v>#REF!</v>
      </c>
      <c r="M157" s="11" t="e">
        <f>#REF!</f>
        <v>#REF!</v>
      </c>
      <c r="N157" s="11" t="e">
        <f>#REF!</f>
        <v>#REF!</v>
      </c>
    </row>
    <row r="158" spans="1:14" s="12" customFormat="1" ht="16.5" customHeight="1" x14ac:dyDescent="0.2">
      <c r="A158" s="19">
        <v>51</v>
      </c>
      <c r="B158" s="20" t="s">
        <v>224</v>
      </c>
      <c r="C158" s="21" t="s">
        <v>48</v>
      </c>
      <c r="D158" s="22" t="s">
        <v>225</v>
      </c>
      <c r="E158" s="23">
        <v>1</v>
      </c>
      <c r="F158" s="22">
        <v>19.34</v>
      </c>
      <c r="G158" s="11">
        <f t="shared" si="12"/>
        <v>1</v>
      </c>
      <c r="H158" s="11">
        <f t="shared" si="13"/>
        <v>19.34</v>
      </c>
      <c r="I158" s="11" t="e">
        <f>#REF!</f>
        <v>#REF!</v>
      </c>
      <c r="J158" s="11" t="e">
        <f>#REF!</f>
        <v>#REF!</v>
      </c>
      <c r="K158" s="11" t="e">
        <f>#REF!</f>
        <v>#REF!</v>
      </c>
      <c r="L158" s="11" t="e">
        <f>#REF!</f>
        <v>#REF!</v>
      </c>
      <c r="M158" s="11" t="e">
        <f>#REF!</f>
        <v>#REF!</v>
      </c>
      <c r="N158" s="11" t="e">
        <f>#REF!</f>
        <v>#REF!</v>
      </c>
    </row>
    <row r="159" spans="1:14" s="12" customFormat="1" x14ac:dyDescent="0.2">
      <c r="A159" s="19">
        <v>52</v>
      </c>
      <c r="B159" s="20" t="s">
        <v>226</v>
      </c>
      <c r="C159" s="21" t="s">
        <v>15</v>
      </c>
      <c r="D159" s="22">
        <v>160</v>
      </c>
      <c r="E159" s="23">
        <v>1</v>
      </c>
      <c r="F159" s="22">
        <v>160</v>
      </c>
      <c r="G159" s="11">
        <f t="shared" si="12"/>
        <v>1</v>
      </c>
      <c r="H159" s="11">
        <f t="shared" si="13"/>
        <v>160</v>
      </c>
      <c r="I159" s="11" t="e">
        <f>#REF!</f>
        <v>#REF!</v>
      </c>
      <c r="J159" s="11" t="e">
        <f>#REF!</f>
        <v>#REF!</v>
      </c>
      <c r="K159" s="11" t="e">
        <f>#REF!</f>
        <v>#REF!</v>
      </c>
      <c r="L159" s="11" t="e">
        <f>#REF!</f>
        <v>#REF!</v>
      </c>
      <c r="M159" s="11" t="e">
        <f>#REF!</f>
        <v>#REF!</v>
      </c>
      <c r="N159" s="11" t="e">
        <f>#REF!</f>
        <v>#REF!</v>
      </c>
    </row>
    <row r="160" spans="1:14" s="12" customFormat="1" x14ac:dyDescent="0.2">
      <c r="A160" s="19">
        <v>53</v>
      </c>
      <c r="B160" s="20" t="s">
        <v>227</v>
      </c>
      <c r="C160" s="21" t="s">
        <v>22</v>
      </c>
      <c r="D160" s="22" t="s">
        <v>228</v>
      </c>
      <c r="E160" s="23">
        <v>5</v>
      </c>
      <c r="F160" s="22">
        <v>246</v>
      </c>
      <c r="G160" s="11">
        <f t="shared" si="12"/>
        <v>5</v>
      </c>
      <c r="H160" s="11">
        <f t="shared" si="13"/>
        <v>246</v>
      </c>
      <c r="I160" s="11" t="e">
        <f>#REF!</f>
        <v>#REF!</v>
      </c>
      <c r="J160" s="11" t="e">
        <f>#REF!</f>
        <v>#REF!</v>
      </c>
      <c r="K160" s="11" t="e">
        <f>#REF!</f>
        <v>#REF!</v>
      </c>
      <c r="L160" s="11" t="e">
        <f>#REF!</f>
        <v>#REF!</v>
      </c>
      <c r="M160" s="11" t="e">
        <f>#REF!</f>
        <v>#REF!</v>
      </c>
      <c r="N160" s="11" t="e">
        <f>#REF!</f>
        <v>#REF!</v>
      </c>
    </row>
    <row r="161" spans="1:14" s="12" customFormat="1" x14ac:dyDescent="0.2">
      <c r="A161" s="19">
        <v>54</v>
      </c>
      <c r="B161" s="20" t="s">
        <v>229</v>
      </c>
      <c r="C161" s="21" t="s">
        <v>22</v>
      </c>
      <c r="D161" s="22" t="s">
        <v>228</v>
      </c>
      <c r="E161" s="23">
        <v>5</v>
      </c>
      <c r="F161" s="22">
        <v>246</v>
      </c>
      <c r="G161" s="11">
        <f t="shared" si="12"/>
        <v>5</v>
      </c>
      <c r="H161" s="11">
        <f t="shared" si="13"/>
        <v>246</v>
      </c>
      <c r="I161" s="11" t="e">
        <f>#REF!</f>
        <v>#REF!</v>
      </c>
      <c r="J161" s="11" t="e">
        <f>#REF!</f>
        <v>#REF!</v>
      </c>
      <c r="K161" s="11" t="e">
        <f>#REF!</f>
        <v>#REF!</v>
      </c>
      <c r="L161" s="11" t="e">
        <f>#REF!</f>
        <v>#REF!</v>
      </c>
      <c r="M161" s="11" t="e">
        <f>#REF!</f>
        <v>#REF!</v>
      </c>
      <c r="N161" s="11" t="e">
        <f>#REF!</f>
        <v>#REF!</v>
      </c>
    </row>
    <row r="162" spans="1:14" s="12" customFormat="1" x14ac:dyDescent="0.2">
      <c r="A162" s="19">
        <v>55</v>
      </c>
      <c r="B162" s="20" t="s">
        <v>230</v>
      </c>
      <c r="C162" s="21" t="s">
        <v>22</v>
      </c>
      <c r="D162" s="22">
        <v>48</v>
      </c>
      <c r="E162" s="23">
        <v>3</v>
      </c>
      <c r="F162" s="22">
        <v>144</v>
      </c>
      <c r="G162" s="11">
        <f t="shared" si="12"/>
        <v>3</v>
      </c>
      <c r="H162" s="11">
        <f t="shared" si="13"/>
        <v>144</v>
      </c>
      <c r="I162" s="11" t="e">
        <f>#REF!</f>
        <v>#REF!</v>
      </c>
      <c r="J162" s="11" t="e">
        <f>#REF!</f>
        <v>#REF!</v>
      </c>
      <c r="K162" s="11" t="e">
        <f>#REF!</f>
        <v>#REF!</v>
      </c>
      <c r="L162" s="11" t="e">
        <f>#REF!</f>
        <v>#REF!</v>
      </c>
      <c r="M162" s="11" t="e">
        <f>#REF!</f>
        <v>#REF!</v>
      </c>
      <c r="N162" s="11" t="e">
        <f>#REF!</f>
        <v>#REF!</v>
      </c>
    </row>
    <row r="163" spans="1:14" s="12" customFormat="1" x14ac:dyDescent="0.2">
      <c r="A163" s="19">
        <v>56</v>
      </c>
      <c r="B163" s="20" t="s">
        <v>231</v>
      </c>
      <c r="C163" s="21" t="s">
        <v>22</v>
      </c>
      <c r="D163" s="22">
        <v>120</v>
      </c>
      <c r="E163" s="23">
        <v>1</v>
      </c>
      <c r="F163" s="22">
        <v>120</v>
      </c>
      <c r="G163" s="11">
        <f t="shared" si="12"/>
        <v>1</v>
      </c>
      <c r="H163" s="11">
        <f t="shared" si="13"/>
        <v>120</v>
      </c>
      <c r="I163" s="11" t="e">
        <f>#REF!</f>
        <v>#REF!</v>
      </c>
      <c r="J163" s="11" t="e">
        <f>#REF!</f>
        <v>#REF!</v>
      </c>
      <c r="K163" s="11" t="e">
        <f>#REF!</f>
        <v>#REF!</v>
      </c>
      <c r="L163" s="11" t="e">
        <f>#REF!</f>
        <v>#REF!</v>
      </c>
      <c r="M163" s="11" t="e">
        <f>#REF!</f>
        <v>#REF!</v>
      </c>
      <c r="N163" s="11" t="e">
        <f>#REF!</f>
        <v>#REF!</v>
      </c>
    </row>
    <row r="164" spans="1:14" s="12" customFormat="1" x14ac:dyDescent="0.2">
      <c r="A164" s="19">
        <v>57</v>
      </c>
      <c r="B164" s="20" t="s">
        <v>232</v>
      </c>
      <c r="C164" s="21" t="s">
        <v>22</v>
      </c>
      <c r="D164" s="22">
        <v>42</v>
      </c>
      <c r="E164" s="23">
        <v>1</v>
      </c>
      <c r="F164" s="22">
        <v>42</v>
      </c>
      <c r="G164" s="11">
        <f t="shared" si="12"/>
        <v>1</v>
      </c>
      <c r="H164" s="11">
        <f t="shared" si="13"/>
        <v>42</v>
      </c>
      <c r="I164" s="11" t="e">
        <f>#REF!</f>
        <v>#REF!</v>
      </c>
      <c r="J164" s="11" t="e">
        <f>#REF!</f>
        <v>#REF!</v>
      </c>
      <c r="K164" s="11" t="e">
        <f>#REF!</f>
        <v>#REF!</v>
      </c>
      <c r="L164" s="11" t="e">
        <f>#REF!</f>
        <v>#REF!</v>
      </c>
      <c r="M164" s="11" t="e">
        <f>#REF!</f>
        <v>#REF!</v>
      </c>
      <c r="N164" s="11" t="e">
        <f>#REF!</f>
        <v>#REF!</v>
      </c>
    </row>
    <row r="165" spans="1:14" s="12" customFormat="1" x14ac:dyDescent="0.2">
      <c r="A165" s="19">
        <v>58</v>
      </c>
      <c r="B165" s="20" t="s">
        <v>232</v>
      </c>
      <c r="C165" s="21" t="s">
        <v>22</v>
      </c>
      <c r="D165" s="22">
        <v>51</v>
      </c>
      <c r="E165" s="23">
        <v>4</v>
      </c>
      <c r="F165" s="22">
        <v>204</v>
      </c>
      <c r="G165" s="11">
        <f t="shared" si="12"/>
        <v>4</v>
      </c>
      <c r="H165" s="11">
        <f t="shared" si="13"/>
        <v>204</v>
      </c>
      <c r="I165" s="11" t="e">
        <f>#REF!</f>
        <v>#REF!</v>
      </c>
      <c r="J165" s="11" t="e">
        <f>#REF!</f>
        <v>#REF!</v>
      </c>
      <c r="K165" s="11" t="e">
        <f>#REF!</f>
        <v>#REF!</v>
      </c>
      <c r="L165" s="11" t="e">
        <f>#REF!</f>
        <v>#REF!</v>
      </c>
      <c r="M165" s="11" t="e">
        <f>#REF!</f>
        <v>#REF!</v>
      </c>
      <c r="N165" s="11" t="e">
        <f>#REF!</f>
        <v>#REF!</v>
      </c>
    </row>
    <row r="166" spans="1:14" s="12" customFormat="1" x14ac:dyDescent="0.2">
      <c r="A166" s="19">
        <v>59</v>
      </c>
      <c r="B166" s="20" t="s">
        <v>233</v>
      </c>
      <c r="C166" s="21" t="s">
        <v>22</v>
      </c>
      <c r="D166" s="22">
        <v>51</v>
      </c>
      <c r="E166" s="23">
        <v>4</v>
      </c>
      <c r="F166" s="22">
        <v>204</v>
      </c>
      <c r="G166" s="11">
        <f t="shared" si="12"/>
        <v>4</v>
      </c>
      <c r="H166" s="11">
        <f t="shared" si="13"/>
        <v>204</v>
      </c>
      <c r="I166" s="11" t="e">
        <f>#REF!</f>
        <v>#REF!</v>
      </c>
      <c r="J166" s="11" t="e">
        <f>#REF!</f>
        <v>#REF!</v>
      </c>
      <c r="K166" s="11" t="e">
        <f>#REF!</f>
        <v>#REF!</v>
      </c>
      <c r="L166" s="11" t="e">
        <f>#REF!</f>
        <v>#REF!</v>
      </c>
      <c r="M166" s="11" t="e">
        <f>#REF!</f>
        <v>#REF!</v>
      </c>
      <c r="N166" s="11" t="e">
        <f>#REF!</f>
        <v>#REF!</v>
      </c>
    </row>
    <row r="167" spans="1:14" s="12" customFormat="1" x14ac:dyDescent="0.2">
      <c r="A167" s="19">
        <v>60</v>
      </c>
      <c r="B167" s="20" t="s">
        <v>234</v>
      </c>
      <c r="C167" s="21" t="s">
        <v>22</v>
      </c>
      <c r="D167" s="22">
        <v>42</v>
      </c>
      <c r="E167" s="23">
        <v>1</v>
      </c>
      <c r="F167" s="22">
        <v>42</v>
      </c>
      <c r="G167" s="11">
        <f t="shared" si="12"/>
        <v>1</v>
      </c>
      <c r="H167" s="11">
        <f t="shared" si="13"/>
        <v>42</v>
      </c>
      <c r="I167" s="11" t="e">
        <f>#REF!</f>
        <v>#REF!</v>
      </c>
      <c r="J167" s="11" t="e">
        <f>#REF!</f>
        <v>#REF!</v>
      </c>
      <c r="K167" s="11" t="e">
        <f>#REF!</f>
        <v>#REF!</v>
      </c>
      <c r="L167" s="11" t="e">
        <f>#REF!</f>
        <v>#REF!</v>
      </c>
      <c r="M167" s="11" t="e">
        <f>#REF!</f>
        <v>#REF!</v>
      </c>
      <c r="N167" s="11" t="e">
        <f>#REF!</f>
        <v>#REF!</v>
      </c>
    </row>
    <row r="168" spans="1:14" s="12" customFormat="1" x14ac:dyDescent="0.2">
      <c r="A168" s="19">
        <v>61</v>
      </c>
      <c r="B168" s="20" t="s">
        <v>235</v>
      </c>
      <c r="C168" s="21" t="s">
        <v>22</v>
      </c>
      <c r="D168" s="22" t="s">
        <v>228</v>
      </c>
      <c r="E168" s="23">
        <v>5</v>
      </c>
      <c r="F168" s="22">
        <v>246</v>
      </c>
      <c r="G168" s="11">
        <f t="shared" si="12"/>
        <v>5</v>
      </c>
      <c r="H168" s="11">
        <f t="shared" si="13"/>
        <v>246</v>
      </c>
      <c r="I168" s="11" t="e">
        <f>#REF!</f>
        <v>#REF!</v>
      </c>
      <c r="J168" s="11" t="e">
        <f>#REF!</f>
        <v>#REF!</v>
      </c>
      <c r="K168" s="11" t="e">
        <f>#REF!</f>
        <v>#REF!</v>
      </c>
      <c r="L168" s="11" t="e">
        <f>#REF!</f>
        <v>#REF!</v>
      </c>
      <c r="M168" s="11" t="e">
        <f>#REF!</f>
        <v>#REF!</v>
      </c>
      <c r="N168" s="11" t="e">
        <f>#REF!</f>
        <v>#REF!</v>
      </c>
    </row>
    <row r="169" spans="1:14" s="6" customFormat="1" ht="13.5" customHeight="1" thickBot="1" x14ac:dyDescent="0.25"/>
    <row r="170" spans="1:14" s="6" customFormat="1" ht="26.25" customHeight="1" x14ac:dyDescent="0.2">
      <c r="A170" s="30" t="s">
        <v>4</v>
      </c>
      <c r="B170" s="33" t="s">
        <v>0</v>
      </c>
      <c r="C170" s="34" t="s">
        <v>5</v>
      </c>
      <c r="D170" s="33" t="s">
        <v>6</v>
      </c>
      <c r="E170" s="33" t="s">
        <v>9</v>
      </c>
      <c r="F170" s="33"/>
    </row>
    <row r="171" spans="1:14" s="6" customFormat="1" ht="12.75" customHeight="1" x14ac:dyDescent="0.2">
      <c r="A171" s="31"/>
      <c r="B171" s="28"/>
      <c r="C171" s="35"/>
      <c r="D171" s="28"/>
      <c r="E171" s="28" t="s">
        <v>7</v>
      </c>
      <c r="F171" s="28" t="s">
        <v>8</v>
      </c>
    </row>
    <row r="172" spans="1:14" s="6" customFormat="1" ht="13.5" customHeight="1" thickBot="1" x14ac:dyDescent="0.25">
      <c r="A172" s="32"/>
      <c r="B172" s="29"/>
      <c r="C172" s="36"/>
      <c r="D172" s="29"/>
      <c r="E172" s="29"/>
      <c r="F172" s="29"/>
    </row>
    <row r="173" spans="1:14" s="12" customFormat="1" x14ac:dyDescent="0.2">
      <c r="A173" s="19">
        <v>62</v>
      </c>
      <c r="B173" s="20" t="s">
        <v>236</v>
      </c>
      <c r="C173" s="21" t="s">
        <v>22</v>
      </c>
      <c r="D173" s="22">
        <v>120</v>
      </c>
      <c r="E173" s="23">
        <v>1</v>
      </c>
      <c r="F173" s="22">
        <v>120</v>
      </c>
      <c r="G173" s="11">
        <f t="shared" ref="G173:G201" si="14">E173</f>
        <v>1</v>
      </c>
      <c r="H173" s="11">
        <f t="shared" ref="H173:H201" si="15">F173</f>
        <v>120</v>
      </c>
      <c r="I173" s="11" t="e">
        <f>#REF!</f>
        <v>#REF!</v>
      </c>
      <c r="J173" s="11" t="e">
        <f>#REF!</f>
        <v>#REF!</v>
      </c>
      <c r="K173" s="11" t="e">
        <f>#REF!</f>
        <v>#REF!</v>
      </c>
      <c r="L173" s="11" t="e">
        <f>#REF!</f>
        <v>#REF!</v>
      </c>
      <c r="M173" s="11" t="e">
        <f>#REF!</f>
        <v>#REF!</v>
      </c>
      <c r="N173" s="11" t="e">
        <f>#REF!</f>
        <v>#REF!</v>
      </c>
    </row>
    <row r="174" spans="1:14" s="12" customFormat="1" x14ac:dyDescent="0.2">
      <c r="A174" s="19">
        <v>63</v>
      </c>
      <c r="B174" s="20" t="s">
        <v>237</v>
      </c>
      <c r="C174" s="21" t="s">
        <v>22</v>
      </c>
      <c r="D174" s="22" t="s">
        <v>228</v>
      </c>
      <c r="E174" s="23">
        <v>5</v>
      </c>
      <c r="F174" s="22">
        <v>246</v>
      </c>
      <c r="G174" s="11">
        <f t="shared" si="14"/>
        <v>5</v>
      </c>
      <c r="H174" s="11">
        <f t="shared" si="15"/>
        <v>246</v>
      </c>
      <c r="I174" s="11" t="e">
        <f>#REF!</f>
        <v>#REF!</v>
      </c>
      <c r="J174" s="11" t="e">
        <f>#REF!</f>
        <v>#REF!</v>
      </c>
      <c r="K174" s="11" t="e">
        <f>#REF!</f>
        <v>#REF!</v>
      </c>
      <c r="L174" s="11" t="e">
        <f>#REF!</f>
        <v>#REF!</v>
      </c>
      <c r="M174" s="11" t="e">
        <f>#REF!</f>
        <v>#REF!</v>
      </c>
      <c r="N174" s="11" t="e">
        <f>#REF!</f>
        <v>#REF!</v>
      </c>
    </row>
    <row r="175" spans="1:14" s="12" customFormat="1" x14ac:dyDescent="0.2">
      <c r="A175" s="19">
        <v>64</v>
      </c>
      <c r="B175" s="20" t="s">
        <v>238</v>
      </c>
      <c r="C175" s="21" t="s">
        <v>22</v>
      </c>
      <c r="D175" s="22" t="s">
        <v>228</v>
      </c>
      <c r="E175" s="23">
        <v>5</v>
      </c>
      <c r="F175" s="22">
        <v>246</v>
      </c>
      <c r="G175" s="11">
        <f t="shared" si="14"/>
        <v>5</v>
      </c>
      <c r="H175" s="11">
        <f t="shared" si="15"/>
        <v>246</v>
      </c>
      <c r="I175" s="11" t="e">
        <f>#REF!</f>
        <v>#REF!</v>
      </c>
      <c r="J175" s="11" t="e">
        <f>#REF!</f>
        <v>#REF!</v>
      </c>
      <c r="K175" s="11" t="e">
        <f>#REF!</f>
        <v>#REF!</v>
      </c>
      <c r="L175" s="11" t="e">
        <f>#REF!</f>
        <v>#REF!</v>
      </c>
      <c r="M175" s="11" t="e">
        <f>#REF!</f>
        <v>#REF!</v>
      </c>
      <c r="N175" s="11" t="e">
        <f>#REF!</f>
        <v>#REF!</v>
      </c>
    </row>
    <row r="176" spans="1:14" s="12" customFormat="1" x14ac:dyDescent="0.2">
      <c r="A176" s="19">
        <v>65</v>
      </c>
      <c r="B176" s="20" t="s">
        <v>239</v>
      </c>
      <c r="C176" s="21" t="s">
        <v>22</v>
      </c>
      <c r="D176" s="22">
        <v>48</v>
      </c>
      <c r="E176" s="23">
        <v>3</v>
      </c>
      <c r="F176" s="22">
        <v>144</v>
      </c>
      <c r="G176" s="11">
        <f t="shared" si="14"/>
        <v>3</v>
      </c>
      <c r="H176" s="11">
        <f t="shared" si="15"/>
        <v>144</v>
      </c>
      <c r="I176" s="11" t="e">
        <f>#REF!</f>
        <v>#REF!</v>
      </c>
      <c r="J176" s="11" t="e">
        <f>#REF!</f>
        <v>#REF!</v>
      </c>
      <c r="K176" s="11" t="e">
        <f>#REF!</f>
        <v>#REF!</v>
      </c>
      <c r="L176" s="11" t="e">
        <f>#REF!</f>
        <v>#REF!</v>
      </c>
      <c r="M176" s="11" t="e">
        <f>#REF!</f>
        <v>#REF!</v>
      </c>
      <c r="N176" s="11" t="e">
        <f>#REF!</f>
        <v>#REF!</v>
      </c>
    </row>
    <row r="177" spans="1:14" s="12" customFormat="1" x14ac:dyDescent="0.2">
      <c r="A177" s="19">
        <v>66</v>
      </c>
      <c r="B177" s="20" t="s">
        <v>240</v>
      </c>
      <c r="C177" s="21" t="s">
        <v>22</v>
      </c>
      <c r="D177" s="22">
        <v>51</v>
      </c>
      <c r="E177" s="23">
        <v>4</v>
      </c>
      <c r="F177" s="22">
        <v>204</v>
      </c>
      <c r="G177" s="11">
        <f t="shared" si="14"/>
        <v>4</v>
      </c>
      <c r="H177" s="11">
        <f t="shared" si="15"/>
        <v>204</v>
      </c>
      <c r="I177" s="11" t="e">
        <f>#REF!</f>
        <v>#REF!</v>
      </c>
      <c r="J177" s="11" t="e">
        <f>#REF!</f>
        <v>#REF!</v>
      </c>
      <c r="K177" s="11" t="e">
        <f>#REF!</f>
        <v>#REF!</v>
      </c>
      <c r="L177" s="11" t="e">
        <f>#REF!</f>
        <v>#REF!</v>
      </c>
      <c r="M177" s="11" t="e">
        <f>#REF!</f>
        <v>#REF!</v>
      </c>
      <c r="N177" s="11" t="e">
        <f>#REF!</f>
        <v>#REF!</v>
      </c>
    </row>
    <row r="178" spans="1:14" s="12" customFormat="1" x14ac:dyDescent="0.2">
      <c r="A178" s="19">
        <v>67</v>
      </c>
      <c r="B178" s="20" t="s">
        <v>241</v>
      </c>
      <c r="C178" s="21" t="s">
        <v>15</v>
      </c>
      <c r="D178" s="22">
        <v>51</v>
      </c>
      <c r="E178" s="23">
        <v>2</v>
      </c>
      <c r="F178" s="22">
        <v>102</v>
      </c>
      <c r="G178" s="11">
        <f t="shared" si="14"/>
        <v>2</v>
      </c>
      <c r="H178" s="11">
        <f t="shared" si="15"/>
        <v>102</v>
      </c>
      <c r="I178" s="11" t="e">
        <f>#REF!</f>
        <v>#REF!</v>
      </c>
      <c r="J178" s="11" t="e">
        <f>#REF!</f>
        <v>#REF!</v>
      </c>
      <c r="K178" s="11" t="e">
        <f>#REF!</f>
        <v>#REF!</v>
      </c>
      <c r="L178" s="11" t="e">
        <f>#REF!</f>
        <v>#REF!</v>
      </c>
      <c r="M178" s="11" t="e">
        <f>#REF!</f>
        <v>#REF!</v>
      </c>
      <c r="N178" s="11" t="e">
        <f>#REF!</f>
        <v>#REF!</v>
      </c>
    </row>
    <row r="179" spans="1:14" s="12" customFormat="1" x14ac:dyDescent="0.2">
      <c r="A179" s="19">
        <v>68</v>
      </c>
      <c r="B179" s="20" t="s">
        <v>242</v>
      </c>
      <c r="C179" s="21" t="s">
        <v>22</v>
      </c>
      <c r="D179" s="22" t="s">
        <v>228</v>
      </c>
      <c r="E179" s="23">
        <v>5</v>
      </c>
      <c r="F179" s="22">
        <v>246</v>
      </c>
      <c r="G179" s="11">
        <f t="shared" si="14"/>
        <v>5</v>
      </c>
      <c r="H179" s="11">
        <f t="shared" si="15"/>
        <v>246</v>
      </c>
      <c r="I179" s="11" t="e">
        <f>#REF!</f>
        <v>#REF!</v>
      </c>
      <c r="J179" s="11" t="e">
        <f>#REF!</f>
        <v>#REF!</v>
      </c>
      <c r="K179" s="11" t="e">
        <f>#REF!</f>
        <v>#REF!</v>
      </c>
      <c r="L179" s="11" t="e">
        <f>#REF!</f>
        <v>#REF!</v>
      </c>
      <c r="M179" s="11" t="e">
        <f>#REF!</f>
        <v>#REF!</v>
      </c>
      <c r="N179" s="11" t="e">
        <f>#REF!</f>
        <v>#REF!</v>
      </c>
    </row>
    <row r="180" spans="1:14" s="12" customFormat="1" x14ac:dyDescent="0.2">
      <c r="A180" s="19">
        <v>69</v>
      </c>
      <c r="B180" s="20" t="s">
        <v>243</v>
      </c>
      <c r="C180" s="21" t="s">
        <v>22</v>
      </c>
      <c r="D180" s="22">
        <v>51</v>
      </c>
      <c r="E180" s="23">
        <v>2</v>
      </c>
      <c r="F180" s="22">
        <v>102</v>
      </c>
      <c r="G180" s="11">
        <f t="shared" si="14"/>
        <v>2</v>
      </c>
      <c r="H180" s="11">
        <f t="shared" si="15"/>
        <v>102</v>
      </c>
      <c r="I180" s="11" t="e">
        <f>#REF!</f>
        <v>#REF!</v>
      </c>
      <c r="J180" s="11" t="e">
        <f>#REF!</f>
        <v>#REF!</v>
      </c>
      <c r="K180" s="11" t="e">
        <f>#REF!</f>
        <v>#REF!</v>
      </c>
      <c r="L180" s="11" t="e">
        <f>#REF!</f>
        <v>#REF!</v>
      </c>
      <c r="M180" s="11" t="e">
        <f>#REF!</f>
        <v>#REF!</v>
      </c>
      <c r="N180" s="11" t="e">
        <f>#REF!</f>
        <v>#REF!</v>
      </c>
    </row>
    <row r="181" spans="1:14" s="12" customFormat="1" x14ac:dyDescent="0.2">
      <c r="A181" s="19">
        <v>70</v>
      </c>
      <c r="B181" s="20" t="s">
        <v>244</v>
      </c>
      <c r="C181" s="21" t="s">
        <v>22</v>
      </c>
      <c r="D181" s="22">
        <v>120</v>
      </c>
      <c r="E181" s="23">
        <v>1</v>
      </c>
      <c r="F181" s="22">
        <v>120</v>
      </c>
      <c r="G181" s="11">
        <f t="shared" si="14"/>
        <v>1</v>
      </c>
      <c r="H181" s="11">
        <f t="shared" si="15"/>
        <v>120</v>
      </c>
      <c r="I181" s="11" t="e">
        <f>#REF!</f>
        <v>#REF!</v>
      </c>
      <c r="J181" s="11" t="e">
        <f>#REF!</f>
        <v>#REF!</v>
      </c>
      <c r="K181" s="11" t="e">
        <f>#REF!</f>
        <v>#REF!</v>
      </c>
      <c r="L181" s="11" t="e">
        <f>#REF!</f>
        <v>#REF!</v>
      </c>
      <c r="M181" s="11" t="e">
        <f>#REF!</f>
        <v>#REF!</v>
      </c>
      <c r="N181" s="11" t="e">
        <f>#REF!</f>
        <v>#REF!</v>
      </c>
    </row>
    <row r="182" spans="1:14" s="12" customFormat="1" x14ac:dyDescent="0.2">
      <c r="A182" s="19">
        <v>71</v>
      </c>
      <c r="B182" s="20" t="s">
        <v>245</v>
      </c>
      <c r="C182" s="21" t="s">
        <v>22</v>
      </c>
      <c r="D182" s="22">
        <v>48</v>
      </c>
      <c r="E182" s="23">
        <v>3</v>
      </c>
      <c r="F182" s="22">
        <v>144</v>
      </c>
      <c r="G182" s="11">
        <f t="shared" si="14"/>
        <v>3</v>
      </c>
      <c r="H182" s="11">
        <f t="shared" si="15"/>
        <v>144</v>
      </c>
      <c r="I182" s="11" t="e">
        <f>#REF!</f>
        <v>#REF!</v>
      </c>
      <c r="J182" s="11" t="e">
        <f>#REF!</f>
        <v>#REF!</v>
      </c>
      <c r="K182" s="11" t="e">
        <f>#REF!</f>
        <v>#REF!</v>
      </c>
      <c r="L182" s="11" t="e">
        <f>#REF!</f>
        <v>#REF!</v>
      </c>
      <c r="M182" s="11" t="e">
        <f>#REF!</f>
        <v>#REF!</v>
      </c>
      <c r="N182" s="11" t="e">
        <f>#REF!</f>
        <v>#REF!</v>
      </c>
    </row>
    <row r="183" spans="1:14" s="12" customFormat="1" x14ac:dyDescent="0.2">
      <c r="A183" s="19">
        <v>72</v>
      </c>
      <c r="B183" s="20" t="s">
        <v>246</v>
      </c>
      <c r="C183" s="21" t="s">
        <v>22</v>
      </c>
      <c r="D183" s="22" t="s">
        <v>228</v>
      </c>
      <c r="E183" s="23">
        <v>5</v>
      </c>
      <c r="F183" s="22">
        <v>246</v>
      </c>
      <c r="G183" s="11">
        <f t="shared" si="14"/>
        <v>5</v>
      </c>
      <c r="H183" s="11">
        <f t="shared" si="15"/>
        <v>246</v>
      </c>
      <c r="I183" s="11" t="e">
        <f>#REF!</f>
        <v>#REF!</v>
      </c>
      <c r="J183" s="11" t="e">
        <f>#REF!</f>
        <v>#REF!</v>
      </c>
      <c r="K183" s="11" t="e">
        <f>#REF!</f>
        <v>#REF!</v>
      </c>
      <c r="L183" s="11" t="e">
        <f>#REF!</f>
        <v>#REF!</v>
      </c>
      <c r="M183" s="11" t="e">
        <f>#REF!</f>
        <v>#REF!</v>
      </c>
      <c r="N183" s="11" t="e">
        <f>#REF!</f>
        <v>#REF!</v>
      </c>
    </row>
    <row r="184" spans="1:14" s="12" customFormat="1" x14ac:dyDescent="0.2">
      <c r="A184" s="19">
        <v>73</v>
      </c>
      <c r="B184" s="20" t="s">
        <v>247</v>
      </c>
      <c r="C184" s="21" t="s">
        <v>22</v>
      </c>
      <c r="D184" s="22" t="s">
        <v>228</v>
      </c>
      <c r="E184" s="23">
        <v>5</v>
      </c>
      <c r="F184" s="22">
        <v>246</v>
      </c>
      <c r="G184" s="11">
        <f t="shared" si="14"/>
        <v>5</v>
      </c>
      <c r="H184" s="11">
        <f t="shared" si="15"/>
        <v>246</v>
      </c>
      <c r="I184" s="11" t="e">
        <f>#REF!</f>
        <v>#REF!</v>
      </c>
      <c r="J184" s="11" t="e">
        <f>#REF!</f>
        <v>#REF!</v>
      </c>
      <c r="K184" s="11" t="e">
        <f>#REF!</f>
        <v>#REF!</v>
      </c>
      <c r="L184" s="11" t="e">
        <f>#REF!</f>
        <v>#REF!</v>
      </c>
      <c r="M184" s="11" t="e">
        <f>#REF!</f>
        <v>#REF!</v>
      </c>
      <c r="N184" s="11" t="e">
        <f>#REF!</f>
        <v>#REF!</v>
      </c>
    </row>
    <row r="185" spans="1:14" s="12" customFormat="1" x14ac:dyDescent="0.2">
      <c r="A185" s="19">
        <v>74</v>
      </c>
      <c r="B185" s="20" t="s">
        <v>248</v>
      </c>
      <c r="C185" s="21" t="s">
        <v>22</v>
      </c>
      <c r="D185" s="22">
        <v>120</v>
      </c>
      <c r="E185" s="23">
        <v>1</v>
      </c>
      <c r="F185" s="22">
        <v>120</v>
      </c>
      <c r="G185" s="11">
        <f t="shared" si="14"/>
        <v>1</v>
      </c>
      <c r="H185" s="11">
        <f t="shared" si="15"/>
        <v>120</v>
      </c>
      <c r="I185" s="11" t="e">
        <f>#REF!</f>
        <v>#REF!</v>
      </c>
      <c r="J185" s="11" t="e">
        <f>#REF!</f>
        <v>#REF!</v>
      </c>
      <c r="K185" s="11" t="e">
        <f>#REF!</f>
        <v>#REF!</v>
      </c>
      <c r="L185" s="11" t="e">
        <f>#REF!</f>
        <v>#REF!</v>
      </c>
      <c r="M185" s="11" t="e">
        <f>#REF!</f>
        <v>#REF!</v>
      </c>
      <c r="N185" s="11" t="e">
        <f>#REF!</f>
        <v>#REF!</v>
      </c>
    </row>
    <row r="186" spans="1:14" s="12" customFormat="1" x14ac:dyDescent="0.2">
      <c r="A186" s="19">
        <v>75</v>
      </c>
      <c r="B186" s="20" t="s">
        <v>249</v>
      </c>
      <c r="C186" s="21" t="s">
        <v>22</v>
      </c>
      <c r="D186" s="22" t="s">
        <v>228</v>
      </c>
      <c r="E186" s="23">
        <v>5</v>
      </c>
      <c r="F186" s="22">
        <v>246</v>
      </c>
      <c r="G186" s="11">
        <f t="shared" si="14"/>
        <v>5</v>
      </c>
      <c r="H186" s="11">
        <f t="shared" si="15"/>
        <v>246</v>
      </c>
      <c r="I186" s="11" t="e">
        <f>#REF!</f>
        <v>#REF!</v>
      </c>
      <c r="J186" s="11" t="e">
        <f>#REF!</f>
        <v>#REF!</v>
      </c>
      <c r="K186" s="11" t="e">
        <f>#REF!</f>
        <v>#REF!</v>
      </c>
      <c r="L186" s="11" t="e">
        <f>#REF!</f>
        <v>#REF!</v>
      </c>
      <c r="M186" s="11" t="e">
        <f>#REF!</f>
        <v>#REF!</v>
      </c>
      <c r="N186" s="11" t="e">
        <f>#REF!</f>
        <v>#REF!</v>
      </c>
    </row>
    <row r="187" spans="1:14" s="12" customFormat="1" x14ac:dyDescent="0.2">
      <c r="A187" s="19">
        <v>76</v>
      </c>
      <c r="B187" s="20" t="s">
        <v>250</v>
      </c>
      <c r="C187" s="21" t="s">
        <v>22</v>
      </c>
      <c r="D187" s="22" t="s">
        <v>228</v>
      </c>
      <c r="E187" s="23">
        <v>5</v>
      </c>
      <c r="F187" s="22">
        <v>246</v>
      </c>
      <c r="G187" s="11">
        <f t="shared" si="14"/>
        <v>5</v>
      </c>
      <c r="H187" s="11">
        <f t="shared" si="15"/>
        <v>246</v>
      </c>
      <c r="I187" s="11" t="e">
        <f>#REF!</f>
        <v>#REF!</v>
      </c>
      <c r="J187" s="11" t="e">
        <f>#REF!</f>
        <v>#REF!</v>
      </c>
      <c r="K187" s="11" t="e">
        <f>#REF!</f>
        <v>#REF!</v>
      </c>
      <c r="L187" s="11" t="e">
        <f>#REF!</f>
        <v>#REF!</v>
      </c>
      <c r="M187" s="11" t="e">
        <f>#REF!</f>
        <v>#REF!</v>
      </c>
      <c r="N187" s="11" t="e">
        <f>#REF!</f>
        <v>#REF!</v>
      </c>
    </row>
    <row r="188" spans="1:14" s="12" customFormat="1" x14ac:dyDescent="0.2">
      <c r="A188" s="19">
        <v>77</v>
      </c>
      <c r="B188" s="20" t="s">
        <v>251</v>
      </c>
      <c r="C188" s="21" t="s">
        <v>22</v>
      </c>
      <c r="D188" s="22" t="s">
        <v>252</v>
      </c>
      <c r="E188" s="23">
        <v>4</v>
      </c>
      <c r="F188" s="22">
        <v>195</v>
      </c>
      <c r="G188" s="11">
        <f t="shared" si="14"/>
        <v>4</v>
      </c>
      <c r="H188" s="11">
        <f t="shared" si="15"/>
        <v>195</v>
      </c>
      <c r="I188" s="11" t="e">
        <f>#REF!</f>
        <v>#REF!</v>
      </c>
      <c r="J188" s="11" t="e">
        <f>#REF!</f>
        <v>#REF!</v>
      </c>
      <c r="K188" s="11" t="e">
        <f>#REF!</f>
        <v>#REF!</v>
      </c>
      <c r="L188" s="11" t="e">
        <f>#REF!</f>
        <v>#REF!</v>
      </c>
      <c r="M188" s="11" t="e">
        <f>#REF!</f>
        <v>#REF!</v>
      </c>
      <c r="N188" s="11" t="e">
        <f>#REF!</f>
        <v>#REF!</v>
      </c>
    </row>
    <row r="189" spans="1:14" s="12" customFormat="1" ht="25.5" x14ac:dyDescent="0.2">
      <c r="A189" s="19">
        <v>78</v>
      </c>
      <c r="B189" s="20" t="s">
        <v>253</v>
      </c>
      <c r="C189" s="21" t="s">
        <v>22</v>
      </c>
      <c r="D189" s="22">
        <v>42</v>
      </c>
      <c r="E189" s="23">
        <v>1</v>
      </c>
      <c r="F189" s="22">
        <v>42</v>
      </c>
      <c r="G189" s="11">
        <f t="shared" si="14"/>
        <v>1</v>
      </c>
      <c r="H189" s="11">
        <f t="shared" si="15"/>
        <v>42</v>
      </c>
      <c r="I189" s="11" t="e">
        <f>#REF!</f>
        <v>#REF!</v>
      </c>
      <c r="J189" s="11" t="e">
        <f>#REF!</f>
        <v>#REF!</v>
      </c>
      <c r="K189" s="11" t="e">
        <f>#REF!</f>
        <v>#REF!</v>
      </c>
      <c r="L189" s="11" t="e">
        <f>#REF!</f>
        <v>#REF!</v>
      </c>
      <c r="M189" s="11" t="e">
        <f>#REF!</f>
        <v>#REF!</v>
      </c>
      <c r="N189" s="11" t="e">
        <f>#REF!</f>
        <v>#REF!</v>
      </c>
    </row>
    <row r="190" spans="1:14" s="12" customFormat="1" x14ac:dyDescent="0.2">
      <c r="A190" s="19">
        <v>79</v>
      </c>
      <c r="B190" s="20" t="s">
        <v>254</v>
      </c>
      <c r="C190" s="21" t="s">
        <v>22</v>
      </c>
      <c r="D190" s="22">
        <v>163</v>
      </c>
      <c r="E190" s="23">
        <v>1</v>
      </c>
      <c r="F190" s="22">
        <v>163</v>
      </c>
      <c r="G190" s="11">
        <f t="shared" si="14"/>
        <v>1</v>
      </c>
      <c r="H190" s="11">
        <f t="shared" si="15"/>
        <v>163</v>
      </c>
      <c r="I190" s="11" t="e">
        <f>#REF!</f>
        <v>#REF!</v>
      </c>
      <c r="J190" s="11" t="e">
        <f>#REF!</f>
        <v>#REF!</v>
      </c>
      <c r="K190" s="11" t="e">
        <f>#REF!</f>
        <v>#REF!</v>
      </c>
      <c r="L190" s="11" t="e">
        <f>#REF!</f>
        <v>#REF!</v>
      </c>
      <c r="M190" s="11" t="e">
        <f>#REF!</f>
        <v>#REF!</v>
      </c>
      <c r="N190" s="11" t="e">
        <f>#REF!</f>
        <v>#REF!</v>
      </c>
    </row>
    <row r="191" spans="1:14" s="12" customFormat="1" x14ac:dyDescent="0.2">
      <c r="A191" s="19">
        <v>80</v>
      </c>
      <c r="B191" s="20" t="s">
        <v>255</v>
      </c>
      <c r="C191" s="21" t="s">
        <v>22</v>
      </c>
      <c r="D191" s="22">
        <v>120</v>
      </c>
      <c r="E191" s="23">
        <v>1</v>
      </c>
      <c r="F191" s="22">
        <v>120</v>
      </c>
      <c r="G191" s="11">
        <f t="shared" si="14"/>
        <v>1</v>
      </c>
      <c r="H191" s="11">
        <f t="shared" si="15"/>
        <v>120</v>
      </c>
      <c r="I191" s="11" t="e">
        <f>#REF!</f>
        <v>#REF!</v>
      </c>
      <c r="J191" s="11" t="e">
        <f>#REF!</f>
        <v>#REF!</v>
      </c>
      <c r="K191" s="11" t="e">
        <f>#REF!</f>
        <v>#REF!</v>
      </c>
      <c r="L191" s="11" t="e">
        <f>#REF!</f>
        <v>#REF!</v>
      </c>
      <c r="M191" s="11" t="e">
        <f>#REF!</f>
        <v>#REF!</v>
      </c>
      <c r="N191" s="11" t="e">
        <f>#REF!</f>
        <v>#REF!</v>
      </c>
    </row>
    <row r="192" spans="1:14" s="12" customFormat="1" x14ac:dyDescent="0.2">
      <c r="A192" s="19">
        <v>81</v>
      </c>
      <c r="B192" s="20" t="s">
        <v>256</v>
      </c>
      <c r="C192" s="21" t="s">
        <v>22</v>
      </c>
      <c r="D192" s="22">
        <v>110</v>
      </c>
      <c r="E192" s="23">
        <v>1</v>
      </c>
      <c r="F192" s="22">
        <v>110</v>
      </c>
      <c r="G192" s="11">
        <f t="shared" si="14"/>
        <v>1</v>
      </c>
      <c r="H192" s="11">
        <f t="shared" si="15"/>
        <v>110</v>
      </c>
      <c r="I192" s="11" t="e">
        <f>#REF!</f>
        <v>#REF!</v>
      </c>
      <c r="J192" s="11" t="e">
        <f>#REF!</f>
        <v>#REF!</v>
      </c>
      <c r="K192" s="11" t="e">
        <f>#REF!</f>
        <v>#REF!</v>
      </c>
      <c r="L192" s="11" t="e">
        <f>#REF!</f>
        <v>#REF!</v>
      </c>
      <c r="M192" s="11" t="e">
        <f>#REF!</f>
        <v>#REF!</v>
      </c>
      <c r="N192" s="11" t="e">
        <f>#REF!</f>
        <v>#REF!</v>
      </c>
    </row>
    <row r="193" spans="1:14" s="12" customFormat="1" x14ac:dyDescent="0.2">
      <c r="A193" s="19">
        <v>82</v>
      </c>
      <c r="B193" s="20" t="s">
        <v>257</v>
      </c>
      <c r="C193" s="21" t="s">
        <v>22</v>
      </c>
      <c r="D193" s="22">
        <v>110</v>
      </c>
      <c r="E193" s="23">
        <v>1</v>
      </c>
      <c r="F193" s="22">
        <v>110</v>
      </c>
      <c r="G193" s="11">
        <f t="shared" si="14"/>
        <v>1</v>
      </c>
      <c r="H193" s="11">
        <f t="shared" si="15"/>
        <v>110</v>
      </c>
      <c r="I193" s="11" t="e">
        <f>#REF!</f>
        <v>#REF!</v>
      </c>
      <c r="J193" s="11" t="e">
        <f>#REF!</f>
        <v>#REF!</v>
      </c>
      <c r="K193" s="11" t="e">
        <f>#REF!</f>
        <v>#REF!</v>
      </c>
      <c r="L193" s="11" t="e">
        <f>#REF!</f>
        <v>#REF!</v>
      </c>
      <c r="M193" s="11" t="e">
        <f>#REF!</f>
        <v>#REF!</v>
      </c>
      <c r="N193" s="11" t="e">
        <f>#REF!</f>
        <v>#REF!</v>
      </c>
    </row>
    <row r="194" spans="1:14" s="12" customFormat="1" x14ac:dyDescent="0.2">
      <c r="A194" s="19">
        <v>83</v>
      </c>
      <c r="B194" s="20" t="s">
        <v>258</v>
      </c>
      <c r="C194" s="21" t="s">
        <v>22</v>
      </c>
      <c r="D194" s="22">
        <v>51</v>
      </c>
      <c r="E194" s="23">
        <v>4</v>
      </c>
      <c r="F194" s="22">
        <v>204</v>
      </c>
      <c r="G194" s="11">
        <f t="shared" si="14"/>
        <v>4</v>
      </c>
      <c r="H194" s="11">
        <f t="shared" si="15"/>
        <v>204</v>
      </c>
      <c r="I194" s="11" t="e">
        <f>#REF!</f>
        <v>#REF!</v>
      </c>
      <c r="J194" s="11" t="e">
        <f>#REF!</f>
        <v>#REF!</v>
      </c>
      <c r="K194" s="11" t="e">
        <f>#REF!</f>
        <v>#REF!</v>
      </c>
      <c r="L194" s="11" t="e">
        <f>#REF!</f>
        <v>#REF!</v>
      </c>
      <c r="M194" s="11" t="e">
        <f>#REF!</f>
        <v>#REF!</v>
      </c>
      <c r="N194" s="11" t="e">
        <f>#REF!</f>
        <v>#REF!</v>
      </c>
    </row>
    <row r="195" spans="1:14" s="12" customFormat="1" x14ac:dyDescent="0.2">
      <c r="A195" s="19">
        <v>84</v>
      </c>
      <c r="B195" s="20" t="s">
        <v>259</v>
      </c>
      <c r="C195" s="21" t="s">
        <v>22</v>
      </c>
      <c r="D195" s="22" t="s">
        <v>228</v>
      </c>
      <c r="E195" s="23">
        <v>5</v>
      </c>
      <c r="F195" s="22">
        <v>246</v>
      </c>
      <c r="G195" s="11">
        <f t="shared" si="14"/>
        <v>5</v>
      </c>
      <c r="H195" s="11">
        <f t="shared" si="15"/>
        <v>246</v>
      </c>
      <c r="I195" s="11" t="e">
        <f>#REF!</f>
        <v>#REF!</v>
      </c>
      <c r="J195" s="11" t="e">
        <f>#REF!</f>
        <v>#REF!</v>
      </c>
      <c r="K195" s="11" t="e">
        <f>#REF!</f>
        <v>#REF!</v>
      </c>
      <c r="L195" s="11" t="e">
        <f>#REF!</f>
        <v>#REF!</v>
      </c>
      <c r="M195" s="11" t="e">
        <f>#REF!</f>
        <v>#REF!</v>
      </c>
      <c r="N195" s="11" t="e">
        <f>#REF!</f>
        <v>#REF!</v>
      </c>
    </row>
    <row r="196" spans="1:14" s="12" customFormat="1" x14ac:dyDescent="0.2">
      <c r="A196" s="19">
        <v>85</v>
      </c>
      <c r="B196" s="20" t="s">
        <v>260</v>
      </c>
      <c r="C196" s="21" t="s">
        <v>22</v>
      </c>
      <c r="D196" s="22">
        <v>51</v>
      </c>
      <c r="E196" s="23">
        <v>2</v>
      </c>
      <c r="F196" s="22">
        <v>102</v>
      </c>
      <c r="G196" s="11">
        <f t="shared" si="14"/>
        <v>2</v>
      </c>
      <c r="H196" s="11">
        <f t="shared" si="15"/>
        <v>102</v>
      </c>
      <c r="I196" s="11" t="e">
        <f>#REF!</f>
        <v>#REF!</v>
      </c>
      <c r="J196" s="11" t="e">
        <f>#REF!</f>
        <v>#REF!</v>
      </c>
      <c r="K196" s="11" t="e">
        <f>#REF!</f>
        <v>#REF!</v>
      </c>
      <c r="L196" s="11" t="e">
        <f>#REF!</f>
        <v>#REF!</v>
      </c>
      <c r="M196" s="11" t="e">
        <f>#REF!</f>
        <v>#REF!</v>
      </c>
      <c r="N196" s="11" t="e">
        <f>#REF!</f>
        <v>#REF!</v>
      </c>
    </row>
    <row r="197" spans="1:14" s="12" customFormat="1" x14ac:dyDescent="0.2">
      <c r="A197" s="19">
        <v>86</v>
      </c>
      <c r="B197" s="20" t="s">
        <v>261</v>
      </c>
      <c r="C197" s="21" t="s">
        <v>22</v>
      </c>
      <c r="D197" s="22" t="s">
        <v>228</v>
      </c>
      <c r="E197" s="23">
        <v>5</v>
      </c>
      <c r="F197" s="22">
        <v>246</v>
      </c>
      <c r="G197" s="11">
        <f t="shared" si="14"/>
        <v>5</v>
      </c>
      <c r="H197" s="11">
        <f t="shared" si="15"/>
        <v>246</v>
      </c>
      <c r="I197" s="11" t="e">
        <f>#REF!</f>
        <v>#REF!</v>
      </c>
      <c r="J197" s="11" t="e">
        <f>#REF!</f>
        <v>#REF!</v>
      </c>
      <c r="K197" s="11" t="e">
        <f>#REF!</f>
        <v>#REF!</v>
      </c>
      <c r="L197" s="11" t="e">
        <f>#REF!</f>
        <v>#REF!</v>
      </c>
      <c r="M197" s="11" t="e">
        <f>#REF!</f>
        <v>#REF!</v>
      </c>
      <c r="N197" s="11" t="e">
        <f>#REF!</f>
        <v>#REF!</v>
      </c>
    </row>
    <row r="198" spans="1:14" s="12" customFormat="1" x14ac:dyDescent="0.2">
      <c r="A198" s="19">
        <v>87</v>
      </c>
      <c r="B198" s="20" t="s">
        <v>262</v>
      </c>
      <c r="C198" s="21" t="s">
        <v>22</v>
      </c>
      <c r="D198" s="22" t="s">
        <v>228</v>
      </c>
      <c r="E198" s="23">
        <v>5</v>
      </c>
      <c r="F198" s="22">
        <v>246</v>
      </c>
      <c r="G198" s="11">
        <f t="shared" si="14"/>
        <v>5</v>
      </c>
      <c r="H198" s="11">
        <f t="shared" si="15"/>
        <v>246</v>
      </c>
      <c r="I198" s="11" t="e">
        <f>#REF!</f>
        <v>#REF!</v>
      </c>
      <c r="J198" s="11" t="e">
        <f>#REF!</f>
        <v>#REF!</v>
      </c>
      <c r="K198" s="11" t="e">
        <f>#REF!</f>
        <v>#REF!</v>
      </c>
      <c r="L198" s="11" t="e">
        <f>#REF!</f>
        <v>#REF!</v>
      </c>
      <c r="M198" s="11" t="e">
        <f>#REF!</f>
        <v>#REF!</v>
      </c>
      <c r="N198" s="11" t="e">
        <f>#REF!</f>
        <v>#REF!</v>
      </c>
    </row>
    <row r="199" spans="1:14" s="12" customFormat="1" x14ac:dyDescent="0.2">
      <c r="A199" s="19">
        <v>88</v>
      </c>
      <c r="B199" s="20" t="s">
        <v>263</v>
      </c>
      <c r="C199" s="21" t="s">
        <v>22</v>
      </c>
      <c r="D199" s="22" t="s">
        <v>228</v>
      </c>
      <c r="E199" s="23">
        <v>5</v>
      </c>
      <c r="F199" s="22">
        <v>246</v>
      </c>
      <c r="G199" s="11">
        <f t="shared" si="14"/>
        <v>5</v>
      </c>
      <c r="H199" s="11">
        <f t="shared" si="15"/>
        <v>246</v>
      </c>
      <c r="I199" s="11" t="e">
        <f>#REF!</f>
        <v>#REF!</v>
      </c>
      <c r="J199" s="11" t="e">
        <f>#REF!</f>
        <v>#REF!</v>
      </c>
      <c r="K199" s="11" t="e">
        <f>#REF!</f>
        <v>#REF!</v>
      </c>
      <c r="L199" s="11" t="e">
        <f>#REF!</f>
        <v>#REF!</v>
      </c>
      <c r="M199" s="11" t="e">
        <f>#REF!</f>
        <v>#REF!</v>
      </c>
      <c r="N199" s="11" t="e">
        <f>#REF!</f>
        <v>#REF!</v>
      </c>
    </row>
    <row r="200" spans="1:14" s="12" customFormat="1" x14ac:dyDescent="0.2">
      <c r="A200" s="19">
        <v>89</v>
      </c>
      <c r="B200" s="20" t="s">
        <v>264</v>
      </c>
      <c r="C200" s="21" t="s">
        <v>22</v>
      </c>
      <c r="D200" s="22" t="s">
        <v>228</v>
      </c>
      <c r="E200" s="23">
        <v>5</v>
      </c>
      <c r="F200" s="22">
        <v>246</v>
      </c>
      <c r="G200" s="11">
        <f t="shared" si="14"/>
        <v>5</v>
      </c>
      <c r="H200" s="11">
        <f t="shared" si="15"/>
        <v>246</v>
      </c>
      <c r="I200" s="11" t="e">
        <f>#REF!</f>
        <v>#REF!</v>
      </c>
      <c r="J200" s="11" t="e">
        <f>#REF!</f>
        <v>#REF!</v>
      </c>
      <c r="K200" s="11" t="e">
        <f>#REF!</f>
        <v>#REF!</v>
      </c>
      <c r="L200" s="11" t="e">
        <f>#REF!</f>
        <v>#REF!</v>
      </c>
      <c r="M200" s="11" t="e">
        <f>#REF!</f>
        <v>#REF!</v>
      </c>
      <c r="N200" s="11" t="e">
        <f>#REF!</f>
        <v>#REF!</v>
      </c>
    </row>
    <row r="201" spans="1:14" s="12" customFormat="1" x14ac:dyDescent="0.2">
      <c r="A201" s="19">
        <v>90</v>
      </c>
      <c r="B201" s="20" t="s">
        <v>265</v>
      </c>
      <c r="C201" s="21" t="s">
        <v>22</v>
      </c>
      <c r="D201" s="22" t="s">
        <v>228</v>
      </c>
      <c r="E201" s="23">
        <v>5</v>
      </c>
      <c r="F201" s="22">
        <v>246</v>
      </c>
      <c r="G201" s="11">
        <f t="shared" si="14"/>
        <v>5</v>
      </c>
      <c r="H201" s="11">
        <f t="shared" si="15"/>
        <v>246</v>
      </c>
      <c r="I201" s="11" t="e">
        <f>#REF!</f>
        <v>#REF!</v>
      </c>
      <c r="J201" s="11" t="e">
        <f>#REF!</f>
        <v>#REF!</v>
      </c>
      <c r="K201" s="11" t="e">
        <f>#REF!</f>
        <v>#REF!</v>
      </c>
      <c r="L201" s="11" t="e">
        <f>#REF!</f>
        <v>#REF!</v>
      </c>
      <c r="M201" s="11" t="e">
        <f>#REF!</f>
        <v>#REF!</v>
      </c>
      <c r="N201" s="11" t="e">
        <f>#REF!</f>
        <v>#REF!</v>
      </c>
    </row>
    <row r="202" spans="1:14" s="12" customFormat="1" x14ac:dyDescent="0.2">
      <c r="A202" s="19">
        <v>91</v>
      </c>
      <c r="B202" s="20" t="s">
        <v>266</v>
      </c>
      <c r="C202" s="21" t="s">
        <v>15</v>
      </c>
      <c r="D202" s="22" t="s">
        <v>267</v>
      </c>
      <c r="E202" s="23">
        <v>2</v>
      </c>
      <c r="F202" s="22">
        <v>62.25</v>
      </c>
      <c r="G202" s="11">
        <f t="shared" ref="G202:G227" si="16">E202</f>
        <v>2</v>
      </c>
      <c r="H202" s="11">
        <f t="shared" ref="H202:H227" si="17">F202</f>
        <v>62.25</v>
      </c>
      <c r="I202" s="11" t="e">
        <f>#REF!</f>
        <v>#REF!</v>
      </c>
      <c r="J202" s="11" t="e">
        <f>#REF!</f>
        <v>#REF!</v>
      </c>
      <c r="K202" s="11" t="e">
        <f>#REF!</f>
        <v>#REF!</v>
      </c>
      <c r="L202" s="11" t="e">
        <f>#REF!</f>
        <v>#REF!</v>
      </c>
      <c r="M202" s="11" t="e">
        <f>#REF!</f>
        <v>#REF!</v>
      </c>
      <c r="N202" s="11" t="e">
        <f>#REF!</f>
        <v>#REF!</v>
      </c>
    </row>
    <row r="203" spans="1:14" s="12" customFormat="1" x14ac:dyDescent="0.2">
      <c r="A203" s="19">
        <v>92</v>
      </c>
      <c r="B203" s="20" t="s">
        <v>268</v>
      </c>
      <c r="C203" s="21" t="s">
        <v>179</v>
      </c>
      <c r="D203" s="22" t="s">
        <v>269</v>
      </c>
      <c r="E203" s="23">
        <v>0.55000000000000004</v>
      </c>
      <c r="F203" s="22">
        <v>1815.92</v>
      </c>
      <c r="G203" s="11">
        <f t="shared" si="16"/>
        <v>0.55000000000000004</v>
      </c>
      <c r="H203" s="11">
        <f t="shared" si="17"/>
        <v>1815.92</v>
      </c>
      <c r="I203" s="11" t="e">
        <f>#REF!</f>
        <v>#REF!</v>
      </c>
      <c r="J203" s="11" t="e">
        <f>#REF!</f>
        <v>#REF!</v>
      </c>
      <c r="K203" s="11" t="e">
        <f>#REF!</f>
        <v>#REF!</v>
      </c>
      <c r="L203" s="11" t="e">
        <f>#REF!</f>
        <v>#REF!</v>
      </c>
      <c r="M203" s="11" t="e">
        <f>#REF!</f>
        <v>#REF!</v>
      </c>
      <c r="N203" s="11" t="e">
        <f>#REF!</f>
        <v>#REF!</v>
      </c>
    </row>
    <row r="204" spans="1:14" s="12" customFormat="1" x14ac:dyDescent="0.2">
      <c r="A204" s="19">
        <v>93</v>
      </c>
      <c r="B204" s="20" t="s">
        <v>270</v>
      </c>
      <c r="C204" s="21" t="s">
        <v>25</v>
      </c>
      <c r="D204" s="22" t="s">
        <v>271</v>
      </c>
      <c r="E204" s="23">
        <v>10</v>
      </c>
      <c r="F204" s="22">
        <v>34.04</v>
      </c>
      <c r="G204" s="11">
        <f t="shared" si="16"/>
        <v>10</v>
      </c>
      <c r="H204" s="11">
        <f t="shared" si="17"/>
        <v>34.04</v>
      </c>
      <c r="I204" s="11" t="e">
        <f>#REF!</f>
        <v>#REF!</v>
      </c>
      <c r="J204" s="11" t="e">
        <f>#REF!</f>
        <v>#REF!</v>
      </c>
      <c r="K204" s="11" t="e">
        <f>#REF!</f>
        <v>#REF!</v>
      </c>
      <c r="L204" s="11" t="e">
        <f>#REF!</f>
        <v>#REF!</v>
      </c>
      <c r="M204" s="11" t="e">
        <f>#REF!</f>
        <v>#REF!</v>
      </c>
      <c r="N204" s="11" t="e">
        <f>#REF!</f>
        <v>#REF!</v>
      </c>
    </row>
    <row r="205" spans="1:14" s="12" customFormat="1" ht="25.5" x14ac:dyDescent="0.2">
      <c r="A205" s="19">
        <v>94</v>
      </c>
      <c r="B205" s="20" t="s">
        <v>272</v>
      </c>
      <c r="C205" s="21" t="s">
        <v>15</v>
      </c>
      <c r="D205" s="22">
        <v>260</v>
      </c>
      <c r="E205" s="23">
        <v>2</v>
      </c>
      <c r="F205" s="22">
        <v>520</v>
      </c>
      <c r="G205" s="11">
        <f t="shared" si="16"/>
        <v>2</v>
      </c>
      <c r="H205" s="11">
        <f t="shared" si="17"/>
        <v>520</v>
      </c>
      <c r="I205" s="11" t="e">
        <f>#REF!</f>
        <v>#REF!</v>
      </c>
      <c r="J205" s="11" t="e">
        <f>#REF!</f>
        <v>#REF!</v>
      </c>
      <c r="K205" s="11" t="e">
        <f>#REF!</f>
        <v>#REF!</v>
      </c>
      <c r="L205" s="11" t="e">
        <f>#REF!</f>
        <v>#REF!</v>
      </c>
      <c r="M205" s="11" t="e">
        <f>#REF!</f>
        <v>#REF!</v>
      </c>
      <c r="N205" s="11" t="e">
        <f>#REF!</f>
        <v>#REF!</v>
      </c>
    </row>
    <row r="206" spans="1:14" s="12" customFormat="1" x14ac:dyDescent="0.2">
      <c r="A206" s="19">
        <v>95</v>
      </c>
      <c r="B206" s="20" t="s">
        <v>56</v>
      </c>
      <c r="C206" s="21" t="s">
        <v>15</v>
      </c>
      <c r="D206" s="22">
        <v>60</v>
      </c>
      <c r="E206" s="23">
        <v>17</v>
      </c>
      <c r="F206" s="22">
        <v>1020</v>
      </c>
      <c r="G206" s="11">
        <f t="shared" si="16"/>
        <v>17</v>
      </c>
      <c r="H206" s="11">
        <f t="shared" si="17"/>
        <v>1020</v>
      </c>
      <c r="I206" s="11" t="e">
        <f>#REF!</f>
        <v>#REF!</v>
      </c>
      <c r="J206" s="11" t="e">
        <f>#REF!</f>
        <v>#REF!</v>
      </c>
      <c r="K206" s="11" t="e">
        <f>#REF!</f>
        <v>#REF!</v>
      </c>
      <c r="L206" s="11" t="e">
        <f>#REF!</f>
        <v>#REF!</v>
      </c>
      <c r="M206" s="11" t="e">
        <f>#REF!</f>
        <v>#REF!</v>
      </c>
      <c r="N206" s="11" t="e">
        <f>#REF!</f>
        <v>#REF!</v>
      </c>
    </row>
    <row r="207" spans="1:14" s="12" customFormat="1" x14ac:dyDescent="0.2">
      <c r="A207" s="19">
        <v>96</v>
      </c>
      <c r="B207" s="20" t="s">
        <v>57</v>
      </c>
      <c r="C207" s="21" t="s">
        <v>22</v>
      </c>
      <c r="D207" s="22" t="s">
        <v>58</v>
      </c>
      <c r="E207" s="23">
        <v>52</v>
      </c>
      <c r="F207" s="22">
        <v>522.08000000000004</v>
      </c>
      <c r="G207" s="11">
        <f t="shared" si="16"/>
        <v>52</v>
      </c>
      <c r="H207" s="11">
        <f t="shared" si="17"/>
        <v>522.08000000000004</v>
      </c>
      <c r="I207" s="11" t="e">
        <f>#REF!</f>
        <v>#REF!</v>
      </c>
      <c r="J207" s="11" t="e">
        <f>#REF!</f>
        <v>#REF!</v>
      </c>
      <c r="K207" s="11" t="e">
        <f>#REF!</f>
        <v>#REF!</v>
      </c>
      <c r="L207" s="11" t="e">
        <f>#REF!</f>
        <v>#REF!</v>
      </c>
      <c r="M207" s="11" t="e">
        <f>#REF!</f>
        <v>#REF!</v>
      </c>
      <c r="N207" s="11" t="e">
        <f>#REF!</f>
        <v>#REF!</v>
      </c>
    </row>
    <row r="208" spans="1:14" s="12" customFormat="1" x14ac:dyDescent="0.2">
      <c r="A208" s="19">
        <v>97</v>
      </c>
      <c r="B208" s="20" t="s">
        <v>273</v>
      </c>
      <c r="C208" s="21" t="s">
        <v>110</v>
      </c>
      <c r="D208" s="22">
        <v>190</v>
      </c>
      <c r="E208" s="23">
        <v>3</v>
      </c>
      <c r="F208" s="22">
        <v>570</v>
      </c>
      <c r="G208" s="11">
        <f t="shared" si="16"/>
        <v>3</v>
      </c>
      <c r="H208" s="11">
        <f t="shared" si="17"/>
        <v>570</v>
      </c>
      <c r="I208" s="11" t="e">
        <f>#REF!</f>
        <v>#REF!</v>
      </c>
      <c r="J208" s="11" t="e">
        <f>#REF!</f>
        <v>#REF!</v>
      </c>
      <c r="K208" s="11" t="e">
        <f>#REF!</f>
        <v>#REF!</v>
      </c>
      <c r="L208" s="11" t="e">
        <f>#REF!</f>
        <v>#REF!</v>
      </c>
      <c r="M208" s="11" t="e">
        <f>#REF!</f>
        <v>#REF!</v>
      </c>
      <c r="N208" s="11" t="e">
        <f>#REF!</f>
        <v>#REF!</v>
      </c>
    </row>
    <row r="209" spans="1:14" s="12" customFormat="1" x14ac:dyDescent="0.2">
      <c r="A209" s="19">
        <v>98</v>
      </c>
      <c r="B209" s="20" t="s">
        <v>274</v>
      </c>
      <c r="C209" s="21" t="s">
        <v>22</v>
      </c>
      <c r="D209" s="22">
        <v>82</v>
      </c>
      <c r="E209" s="23">
        <v>3</v>
      </c>
      <c r="F209" s="22">
        <v>246</v>
      </c>
      <c r="G209" s="11">
        <f t="shared" si="16"/>
        <v>3</v>
      </c>
      <c r="H209" s="11">
        <f t="shared" si="17"/>
        <v>246</v>
      </c>
      <c r="I209" s="11" t="e">
        <f>#REF!</f>
        <v>#REF!</v>
      </c>
      <c r="J209" s="11" t="e">
        <f>#REF!</f>
        <v>#REF!</v>
      </c>
      <c r="K209" s="11" t="e">
        <f>#REF!</f>
        <v>#REF!</v>
      </c>
      <c r="L209" s="11" t="e">
        <f>#REF!</f>
        <v>#REF!</v>
      </c>
      <c r="M209" s="11" t="e">
        <f>#REF!</f>
        <v>#REF!</v>
      </c>
      <c r="N209" s="11" t="e">
        <f>#REF!</f>
        <v>#REF!</v>
      </c>
    </row>
    <row r="210" spans="1:14" s="12" customFormat="1" x14ac:dyDescent="0.2">
      <c r="A210" s="19">
        <v>99</v>
      </c>
      <c r="B210" s="20" t="s">
        <v>59</v>
      </c>
      <c r="C210" s="21" t="s">
        <v>15</v>
      </c>
      <c r="D210" s="22">
        <v>145</v>
      </c>
      <c r="E210" s="23">
        <v>100</v>
      </c>
      <c r="F210" s="22">
        <v>14500</v>
      </c>
      <c r="G210" s="11">
        <f t="shared" si="16"/>
        <v>100</v>
      </c>
      <c r="H210" s="11">
        <f t="shared" si="17"/>
        <v>14500</v>
      </c>
      <c r="I210" s="11" t="e">
        <f>#REF!</f>
        <v>#REF!</v>
      </c>
      <c r="J210" s="11" t="e">
        <f>#REF!</f>
        <v>#REF!</v>
      </c>
      <c r="K210" s="11" t="e">
        <f>#REF!</f>
        <v>#REF!</v>
      </c>
      <c r="L210" s="11" t="e">
        <f>#REF!</f>
        <v>#REF!</v>
      </c>
      <c r="M210" s="11" t="e">
        <f>#REF!</f>
        <v>#REF!</v>
      </c>
      <c r="N210" s="11" t="e">
        <f>#REF!</f>
        <v>#REF!</v>
      </c>
    </row>
    <row r="211" spans="1:14" s="12" customFormat="1" x14ac:dyDescent="0.2">
      <c r="A211" s="19">
        <v>100</v>
      </c>
      <c r="B211" s="20" t="s">
        <v>275</v>
      </c>
      <c r="C211" s="21" t="s">
        <v>22</v>
      </c>
      <c r="D211" s="22">
        <v>82</v>
      </c>
      <c r="E211" s="23">
        <v>3</v>
      </c>
      <c r="F211" s="22">
        <v>246</v>
      </c>
      <c r="G211" s="11">
        <f t="shared" si="16"/>
        <v>3</v>
      </c>
      <c r="H211" s="11">
        <f t="shared" si="17"/>
        <v>246</v>
      </c>
      <c r="I211" s="11" t="e">
        <f>#REF!</f>
        <v>#REF!</v>
      </c>
      <c r="J211" s="11" t="e">
        <f>#REF!</f>
        <v>#REF!</v>
      </c>
      <c r="K211" s="11" t="e">
        <f>#REF!</f>
        <v>#REF!</v>
      </c>
      <c r="L211" s="11" t="e">
        <f>#REF!</f>
        <v>#REF!</v>
      </c>
      <c r="M211" s="11" t="e">
        <f>#REF!</f>
        <v>#REF!</v>
      </c>
      <c r="N211" s="11" t="e">
        <f>#REF!</f>
        <v>#REF!</v>
      </c>
    </row>
    <row r="212" spans="1:14" s="12" customFormat="1" x14ac:dyDescent="0.2">
      <c r="A212" s="19">
        <v>101</v>
      </c>
      <c r="B212" s="20" t="s">
        <v>276</v>
      </c>
      <c r="C212" s="21" t="s">
        <v>22</v>
      </c>
      <c r="D212" s="22">
        <v>82</v>
      </c>
      <c r="E212" s="23">
        <v>3</v>
      </c>
      <c r="F212" s="22">
        <v>246</v>
      </c>
      <c r="G212" s="11">
        <f t="shared" si="16"/>
        <v>3</v>
      </c>
      <c r="H212" s="11">
        <f t="shared" si="17"/>
        <v>246</v>
      </c>
      <c r="I212" s="11" t="e">
        <f>#REF!</f>
        <v>#REF!</v>
      </c>
      <c r="J212" s="11" t="e">
        <f>#REF!</f>
        <v>#REF!</v>
      </c>
      <c r="K212" s="11" t="e">
        <f>#REF!</f>
        <v>#REF!</v>
      </c>
      <c r="L212" s="11" t="e">
        <f>#REF!</f>
        <v>#REF!</v>
      </c>
      <c r="M212" s="11" t="e">
        <f>#REF!</f>
        <v>#REF!</v>
      </c>
      <c r="N212" s="11" t="e">
        <f>#REF!</f>
        <v>#REF!</v>
      </c>
    </row>
    <row r="213" spans="1:14" s="12" customFormat="1" x14ac:dyDescent="0.2">
      <c r="A213" s="19">
        <v>102</v>
      </c>
      <c r="B213" s="20" t="s">
        <v>277</v>
      </c>
      <c r="C213" s="21" t="s">
        <v>17</v>
      </c>
      <c r="D213" s="22">
        <v>7012</v>
      </c>
      <c r="E213" s="23">
        <v>0.25</v>
      </c>
      <c r="F213" s="22">
        <v>1753</v>
      </c>
      <c r="G213" s="11">
        <f t="shared" si="16"/>
        <v>0.25</v>
      </c>
      <c r="H213" s="11">
        <f t="shared" si="17"/>
        <v>1753</v>
      </c>
      <c r="I213" s="11" t="e">
        <f>#REF!</f>
        <v>#REF!</v>
      </c>
      <c r="J213" s="11" t="e">
        <f>#REF!</f>
        <v>#REF!</v>
      </c>
      <c r="K213" s="11" t="e">
        <f>#REF!</f>
        <v>#REF!</v>
      </c>
      <c r="L213" s="11" t="e">
        <f>#REF!</f>
        <v>#REF!</v>
      </c>
      <c r="M213" s="11" t="e">
        <f>#REF!</f>
        <v>#REF!</v>
      </c>
      <c r="N213" s="11" t="e">
        <f>#REF!</f>
        <v>#REF!</v>
      </c>
    </row>
    <row r="214" spans="1:14" s="12" customFormat="1" x14ac:dyDescent="0.2">
      <c r="A214" s="19">
        <v>103</v>
      </c>
      <c r="B214" s="20" t="s">
        <v>278</v>
      </c>
      <c r="C214" s="21" t="s">
        <v>20</v>
      </c>
      <c r="D214" s="22" t="s">
        <v>279</v>
      </c>
      <c r="E214" s="23">
        <v>3.08</v>
      </c>
      <c r="F214" s="22">
        <v>1788.49</v>
      </c>
      <c r="G214" s="11">
        <f t="shared" si="16"/>
        <v>3.08</v>
      </c>
      <c r="H214" s="11">
        <f t="shared" si="17"/>
        <v>1788.49</v>
      </c>
      <c r="I214" s="11" t="e">
        <f>#REF!</f>
        <v>#REF!</v>
      </c>
      <c r="J214" s="11" t="e">
        <f>#REF!</f>
        <v>#REF!</v>
      </c>
      <c r="K214" s="11" t="e">
        <f>#REF!</f>
        <v>#REF!</v>
      </c>
      <c r="L214" s="11" t="e">
        <f>#REF!</f>
        <v>#REF!</v>
      </c>
      <c r="M214" s="11" t="e">
        <f>#REF!</f>
        <v>#REF!</v>
      </c>
      <c r="N214" s="11" t="e">
        <f>#REF!</f>
        <v>#REF!</v>
      </c>
    </row>
    <row r="215" spans="1:14" s="12" customFormat="1" x14ac:dyDescent="0.2">
      <c r="A215" s="19">
        <v>104</v>
      </c>
      <c r="B215" s="20" t="s">
        <v>280</v>
      </c>
      <c r="C215" s="21" t="s">
        <v>17</v>
      </c>
      <c r="D215" s="22">
        <v>700</v>
      </c>
      <c r="E215" s="23">
        <v>7.4999999999999997E-2</v>
      </c>
      <c r="F215" s="22">
        <v>52.5</v>
      </c>
      <c r="G215" s="11">
        <f t="shared" si="16"/>
        <v>7.4999999999999997E-2</v>
      </c>
      <c r="H215" s="11">
        <f t="shared" si="17"/>
        <v>52.5</v>
      </c>
      <c r="I215" s="11" t="e">
        <f>#REF!</f>
        <v>#REF!</v>
      </c>
      <c r="J215" s="11" t="e">
        <f>#REF!</f>
        <v>#REF!</v>
      </c>
      <c r="K215" s="11" t="e">
        <f>#REF!</f>
        <v>#REF!</v>
      </c>
      <c r="L215" s="11" t="e">
        <f>#REF!</f>
        <v>#REF!</v>
      </c>
      <c r="M215" s="11" t="e">
        <f>#REF!</f>
        <v>#REF!</v>
      </c>
      <c r="N215" s="11" t="e">
        <f>#REF!</f>
        <v>#REF!</v>
      </c>
    </row>
    <row r="216" spans="1:14" s="12" customFormat="1" x14ac:dyDescent="0.2">
      <c r="A216" s="19">
        <v>105</v>
      </c>
      <c r="B216" s="20" t="s">
        <v>281</v>
      </c>
      <c r="C216" s="21" t="s">
        <v>25</v>
      </c>
      <c r="D216" s="22" t="s">
        <v>282</v>
      </c>
      <c r="E216" s="23">
        <v>420</v>
      </c>
      <c r="F216" s="22">
        <v>617.82000000000005</v>
      </c>
      <c r="G216" s="11">
        <f t="shared" si="16"/>
        <v>420</v>
      </c>
      <c r="H216" s="11">
        <f t="shared" si="17"/>
        <v>617.82000000000005</v>
      </c>
      <c r="I216" s="11" t="e">
        <f>#REF!</f>
        <v>#REF!</v>
      </c>
      <c r="J216" s="11" t="e">
        <f>#REF!</f>
        <v>#REF!</v>
      </c>
      <c r="K216" s="11" t="e">
        <f>#REF!</f>
        <v>#REF!</v>
      </c>
      <c r="L216" s="11" t="e">
        <f>#REF!</f>
        <v>#REF!</v>
      </c>
      <c r="M216" s="11" t="e">
        <f>#REF!</f>
        <v>#REF!</v>
      </c>
      <c r="N216" s="11" t="e">
        <f>#REF!</f>
        <v>#REF!</v>
      </c>
    </row>
    <row r="217" spans="1:14" s="12" customFormat="1" x14ac:dyDescent="0.2">
      <c r="A217" s="19">
        <v>106</v>
      </c>
      <c r="B217" s="20" t="s">
        <v>283</v>
      </c>
      <c r="C217" s="21" t="s">
        <v>22</v>
      </c>
      <c r="D217" s="22">
        <v>82</v>
      </c>
      <c r="E217" s="23">
        <v>3</v>
      </c>
      <c r="F217" s="22">
        <v>246</v>
      </c>
      <c r="G217" s="11">
        <f t="shared" si="16"/>
        <v>3</v>
      </c>
      <c r="H217" s="11">
        <f t="shared" si="17"/>
        <v>246</v>
      </c>
      <c r="I217" s="11" t="e">
        <f>#REF!</f>
        <v>#REF!</v>
      </c>
      <c r="J217" s="11" t="e">
        <f>#REF!</f>
        <v>#REF!</v>
      </c>
      <c r="K217" s="11" t="e">
        <f>#REF!</f>
        <v>#REF!</v>
      </c>
      <c r="L217" s="11" t="e">
        <f>#REF!</f>
        <v>#REF!</v>
      </c>
      <c r="M217" s="11" t="e">
        <f>#REF!</f>
        <v>#REF!</v>
      </c>
      <c r="N217" s="11" t="e">
        <f>#REF!</f>
        <v>#REF!</v>
      </c>
    </row>
    <row r="218" spans="1:14" s="12" customFormat="1" ht="25.5" x14ac:dyDescent="0.2">
      <c r="A218" s="19">
        <v>107</v>
      </c>
      <c r="B218" s="20" t="s">
        <v>284</v>
      </c>
      <c r="C218" s="21" t="s">
        <v>110</v>
      </c>
      <c r="D218" s="22" t="s">
        <v>285</v>
      </c>
      <c r="E218" s="23">
        <v>1</v>
      </c>
      <c r="F218" s="22">
        <v>14.290000000000001</v>
      </c>
      <c r="G218" s="11">
        <f t="shared" si="16"/>
        <v>1</v>
      </c>
      <c r="H218" s="11">
        <f t="shared" si="17"/>
        <v>14.290000000000001</v>
      </c>
      <c r="I218" s="11" t="e">
        <f>#REF!</f>
        <v>#REF!</v>
      </c>
      <c r="J218" s="11" t="e">
        <f>#REF!</f>
        <v>#REF!</v>
      </c>
      <c r="K218" s="11" t="e">
        <f>#REF!</f>
        <v>#REF!</v>
      </c>
      <c r="L218" s="11" t="e">
        <f>#REF!</f>
        <v>#REF!</v>
      </c>
      <c r="M218" s="11" t="e">
        <f>#REF!</f>
        <v>#REF!</v>
      </c>
      <c r="N218" s="11" t="e">
        <f>#REF!</f>
        <v>#REF!</v>
      </c>
    </row>
    <row r="219" spans="1:14" s="12" customFormat="1" x14ac:dyDescent="0.2">
      <c r="A219" s="19">
        <v>108</v>
      </c>
      <c r="B219" s="20" t="s">
        <v>286</v>
      </c>
      <c r="C219" s="21" t="s">
        <v>48</v>
      </c>
      <c r="D219" s="22" t="s">
        <v>287</v>
      </c>
      <c r="E219" s="23">
        <v>3</v>
      </c>
      <c r="F219" s="22">
        <v>64.95</v>
      </c>
      <c r="G219" s="11">
        <f t="shared" si="16"/>
        <v>3</v>
      </c>
      <c r="H219" s="11">
        <f t="shared" si="17"/>
        <v>64.95</v>
      </c>
      <c r="I219" s="11" t="e">
        <f>#REF!</f>
        <v>#REF!</v>
      </c>
      <c r="J219" s="11" t="e">
        <f>#REF!</f>
        <v>#REF!</v>
      </c>
      <c r="K219" s="11" t="e">
        <f>#REF!</f>
        <v>#REF!</v>
      </c>
      <c r="L219" s="11" t="e">
        <f>#REF!</f>
        <v>#REF!</v>
      </c>
      <c r="M219" s="11" t="e">
        <f>#REF!</f>
        <v>#REF!</v>
      </c>
      <c r="N219" s="11" t="e">
        <f>#REF!</f>
        <v>#REF!</v>
      </c>
    </row>
    <row r="220" spans="1:14" s="12" customFormat="1" x14ac:dyDescent="0.2">
      <c r="A220" s="19">
        <v>109</v>
      </c>
      <c r="B220" s="20" t="s">
        <v>288</v>
      </c>
      <c r="C220" s="21" t="s">
        <v>22</v>
      </c>
      <c r="D220" s="22">
        <v>246</v>
      </c>
      <c r="E220" s="23">
        <v>2</v>
      </c>
      <c r="F220" s="22">
        <v>492</v>
      </c>
      <c r="G220" s="11">
        <f t="shared" si="16"/>
        <v>2</v>
      </c>
      <c r="H220" s="11">
        <f t="shared" si="17"/>
        <v>492</v>
      </c>
      <c r="I220" s="11" t="e">
        <f>#REF!</f>
        <v>#REF!</v>
      </c>
      <c r="J220" s="11" t="e">
        <f>#REF!</f>
        <v>#REF!</v>
      </c>
      <c r="K220" s="11" t="e">
        <f>#REF!</f>
        <v>#REF!</v>
      </c>
      <c r="L220" s="11" t="e">
        <f>#REF!</f>
        <v>#REF!</v>
      </c>
      <c r="M220" s="11" t="e">
        <f>#REF!</f>
        <v>#REF!</v>
      </c>
      <c r="N220" s="11" t="e">
        <f>#REF!</f>
        <v>#REF!</v>
      </c>
    </row>
    <row r="221" spans="1:14" s="12" customFormat="1" x14ac:dyDescent="0.2">
      <c r="A221" s="19">
        <v>110</v>
      </c>
      <c r="B221" s="20" t="s">
        <v>289</v>
      </c>
      <c r="C221" s="21" t="s">
        <v>179</v>
      </c>
      <c r="D221" s="22">
        <v>1500</v>
      </c>
      <c r="E221" s="23">
        <v>0.35000000000000003</v>
      </c>
      <c r="F221" s="22">
        <v>525</v>
      </c>
      <c r="G221" s="11">
        <f t="shared" si="16"/>
        <v>0.35000000000000003</v>
      </c>
      <c r="H221" s="11">
        <f t="shared" si="17"/>
        <v>525</v>
      </c>
      <c r="I221" s="11" t="e">
        <f>#REF!</f>
        <v>#REF!</v>
      </c>
      <c r="J221" s="11" t="e">
        <f>#REF!</f>
        <v>#REF!</v>
      </c>
      <c r="K221" s="11" t="e">
        <f>#REF!</f>
        <v>#REF!</v>
      </c>
      <c r="L221" s="11" t="e">
        <f>#REF!</f>
        <v>#REF!</v>
      </c>
      <c r="M221" s="11" t="e">
        <f>#REF!</f>
        <v>#REF!</v>
      </c>
      <c r="N221" s="11" t="e">
        <f>#REF!</f>
        <v>#REF!</v>
      </c>
    </row>
    <row r="222" spans="1:14" s="12" customFormat="1" x14ac:dyDescent="0.2">
      <c r="A222" s="19">
        <v>111</v>
      </c>
      <c r="B222" s="20" t="s">
        <v>67</v>
      </c>
      <c r="C222" s="21" t="s">
        <v>12</v>
      </c>
      <c r="D222" s="22" t="s">
        <v>290</v>
      </c>
      <c r="E222" s="23">
        <v>465</v>
      </c>
      <c r="F222" s="22">
        <v>2378.94</v>
      </c>
      <c r="G222" s="11">
        <f t="shared" si="16"/>
        <v>465</v>
      </c>
      <c r="H222" s="11">
        <f t="shared" si="17"/>
        <v>2378.94</v>
      </c>
      <c r="I222" s="11" t="e">
        <f>#REF!</f>
        <v>#REF!</v>
      </c>
      <c r="J222" s="11" t="e">
        <f>#REF!</f>
        <v>#REF!</v>
      </c>
      <c r="K222" s="11" t="e">
        <f>#REF!</f>
        <v>#REF!</v>
      </c>
      <c r="L222" s="11" t="e">
        <f>#REF!</f>
        <v>#REF!</v>
      </c>
      <c r="M222" s="11" t="e">
        <f>#REF!</f>
        <v>#REF!</v>
      </c>
      <c r="N222" s="11" t="e">
        <f>#REF!</f>
        <v>#REF!</v>
      </c>
    </row>
    <row r="223" spans="1:14" s="12" customFormat="1" x14ac:dyDescent="0.2">
      <c r="A223" s="19">
        <v>112</v>
      </c>
      <c r="B223" s="20" t="s">
        <v>291</v>
      </c>
      <c r="C223" s="21" t="s">
        <v>48</v>
      </c>
      <c r="D223" s="22" t="s">
        <v>292</v>
      </c>
      <c r="E223" s="23">
        <v>4394</v>
      </c>
      <c r="F223" s="22">
        <v>10995.01</v>
      </c>
      <c r="G223" s="11">
        <f t="shared" si="16"/>
        <v>4394</v>
      </c>
      <c r="H223" s="11">
        <f t="shared" si="17"/>
        <v>10995.01</v>
      </c>
      <c r="I223" s="11" t="e">
        <f>#REF!</f>
        <v>#REF!</v>
      </c>
      <c r="J223" s="11" t="e">
        <f>#REF!</f>
        <v>#REF!</v>
      </c>
      <c r="K223" s="11" t="e">
        <f>#REF!</f>
        <v>#REF!</v>
      </c>
      <c r="L223" s="11" t="e">
        <f>#REF!</f>
        <v>#REF!</v>
      </c>
      <c r="M223" s="11" t="e">
        <f>#REF!</f>
        <v>#REF!</v>
      </c>
      <c r="N223" s="11" t="e">
        <f>#REF!</f>
        <v>#REF!</v>
      </c>
    </row>
    <row r="224" spans="1:14" s="12" customFormat="1" x14ac:dyDescent="0.2">
      <c r="A224" s="19">
        <v>113</v>
      </c>
      <c r="B224" s="20" t="s">
        <v>293</v>
      </c>
      <c r="C224" s="21" t="s">
        <v>15</v>
      </c>
      <c r="D224" s="22" t="s">
        <v>294</v>
      </c>
      <c r="E224" s="23">
        <v>2</v>
      </c>
      <c r="F224" s="22">
        <v>1783.18</v>
      </c>
      <c r="G224" s="11">
        <f t="shared" si="16"/>
        <v>2</v>
      </c>
      <c r="H224" s="11">
        <f t="shared" si="17"/>
        <v>1783.18</v>
      </c>
      <c r="I224" s="11" t="e">
        <f>#REF!</f>
        <v>#REF!</v>
      </c>
      <c r="J224" s="11" t="e">
        <f>#REF!</f>
        <v>#REF!</v>
      </c>
      <c r="K224" s="11" t="e">
        <f>#REF!</f>
        <v>#REF!</v>
      </c>
      <c r="L224" s="11" t="e">
        <f>#REF!</f>
        <v>#REF!</v>
      </c>
      <c r="M224" s="11" t="e">
        <f>#REF!</f>
        <v>#REF!</v>
      </c>
      <c r="N224" s="11" t="e">
        <f>#REF!</f>
        <v>#REF!</v>
      </c>
    </row>
    <row r="225" spans="1:14" s="12" customFormat="1" ht="25.5" x14ac:dyDescent="0.2">
      <c r="A225" s="19">
        <v>114</v>
      </c>
      <c r="B225" s="20" t="s">
        <v>295</v>
      </c>
      <c r="C225" s="21" t="s">
        <v>48</v>
      </c>
      <c r="D225" s="22" t="s">
        <v>296</v>
      </c>
      <c r="E225" s="23">
        <v>1</v>
      </c>
      <c r="F225" s="22">
        <v>35.32</v>
      </c>
      <c r="G225" s="11">
        <f t="shared" si="16"/>
        <v>1</v>
      </c>
      <c r="H225" s="11">
        <f t="shared" si="17"/>
        <v>35.32</v>
      </c>
      <c r="I225" s="11" t="e">
        <f>#REF!</f>
        <v>#REF!</v>
      </c>
      <c r="J225" s="11" t="e">
        <f>#REF!</f>
        <v>#REF!</v>
      </c>
      <c r="K225" s="11" t="e">
        <f>#REF!</f>
        <v>#REF!</v>
      </c>
      <c r="L225" s="11" t="e">
        <f>#REF!</f>
        <v>#REF!</v>
      </c>
      <c r="M225" s="11" t="e">
        <f>#REF!</f>
        <v>#REF!</v>
      </c>
      <c r="N225" s="11" t="e">
        <f>#REF!</f>
        <v>#REF!</v>
      </c>
    </row>
    <row r="226" spans="1:14" s="12" customFormat="1" x14ac:dyDescent="0.2">
      <c r="A226" s="19">
        <v>115</v>
      </c>
      <c r="B226" s="20" t="s">
        <v>297</v>
      </c>
      <c r="C226" s="21" t="s">
        <v>48</v>
      </c>
      <c r="D226" s="22" t="s">
        <v>298</v>
      </c>
      <c r="E226" s="23">
        <v>1</v>
      </c>
      <c r="F226" s="22">
        <v>302.8</v>
      </c>
      <c r="G226" s="11">
        <f t="shared" si="16"/>
        <v>1</v>
      </c>
      <c r="H226" s="11">
        <f t="shared" si="17"/>
        <v>302.8</v>
      </c>
      <c r="I226" s="11" t="e">
        <f>#REF!</f>
        <v>#REF!</v>
      </c>
      <c r="J226" s="11" t="e">
        <f>#REF!</f>
        <v>#REF!</v>
      </c>
      <c r="K226" s="11" t="e">
        <f>#REF!</f>
        <v>#REF!</v>
      </c>
      <c r="L226" s="11" t="e">
        <f>#REF!</f>
        <v>#REF!</v>
      </c>
      <c r="M226" s="11" t="e">
        <f>#REF!</f>
        <v>#REF!</v>
      </c>
      <c r="N226" s="11" t="e">
        <f>#REF!</f>
        <v>#REF!</v>
      </c>
    </row>
    <row r="227" spans="1:14" s="12" customFormat="1" x14ac:dyDescent="0.2">
      <c r="A227" s="19">
        <v>116</v>
      </c>
      <c r="B227" s="20" t="s">
        <v>299</v>
      </c>
      <c r="C227" s="21" t="s">
        <v>17</v>
      </c>
      <c r="D227" s="22">
        <v>8000</v>
      </c>
      <c r="E227" s="23">
        <v>8.0000000000000002E-3</v>
      </c>
      <c r="F227" s="22">
        <v>64</v>
      </c>
      <c r="G227" s="11">
        <f t="shared" si="16"/>
        <v>8.0000000000000002E-3</v>
      </c>
      <c r="H227" s="11">
        <f t="shared" si="17"/>
        <v>64</v>
      </c>
      <c r="I227" s="11" t="e">
        <f>#REF!</f>
        <v>#REF!</v>
      </c>
      <c r="J227" s="11" t="e">
        <f>#REF!</f>
        <v>#REF!</v>
      </c>
      <c r="K227" s="11" t="e">
        <f>#REF!</f>
        <v>#REF!</v>
      </c>
      <c r="L227" s="11" t="e">
        <f>#REF!</f>
        <v>#REF!</v>
      </c>
      <c r="M227" s="11" t="e">
        <f>#REF!</f>
        <v>#REF!</v>
      </c>
      <c r="N227" s="11" t="e">
        <f>#REF!</f>
        <v>#REF!</v>
      </c>
    </row>
    <row r="228" spans="1:14" s="6" customFormat="1" ht="13.5" customHeight="1" thickBot="1" x14ac:dyDescent="0.25"/>
    <row r="229" spans="1:14" s="6" customFormat="1" ht="26.25" customHeight="1" x14ac:dyDescent="0.2">
      <c r="A229" s="30" t="s">
        <v>4</v>
      </c>
      <c r="B229" s="33" t="s">
        <v>0</v>
      </c>
      <c r="C229" s="34" t="s">
        <v>5</v>
      </c>
      <c r="D229" s="33" t="s">
        <v>6</v>
      </c>
      <c r="E229" s="33" t="s">
        <v>9</v>
      </c>
      <c r="F229" s="33"/>
    </row>
    <row r="230" spans="1:14" s="6" customFormat="1" ht="12.75" customHeight="1" x14ac:dyDescent="0.2">
      <c r="A230" s="31"/>
      <c r="B230" s="28"/>
      <c r="C230" s="35"/>
      <c r="D230" s="28"/>
      <c r="E230" s="28" t="s">
        <v>7</v>
      </c>
      <c r="F230" s="28" t="s">
        <v>8</v>
      </c>
    </row>
    <row r="231" spans="1:14" s="6" customFormat="1" ht="13.5" customHeight="1" thickBot="1" x14ac:dyDescent="0.25">
      <c r="A231" s="32"/>
      <c r="B231" s="29"/>
      <c r="C231" s="36"/>
      <c r="D231" s="29"/>
      <c r="E231" s="29"/>
      <c r="F231" s="29"/>
    </row>
    <row r="232" spans="1:14" s="12" customFormat="1" x14ac:dyDescent="0.2">
      <c r="A232" s="19">
        <v>117</v>
      </c>
      <c r="B232" s="20" t="s">
        <v>300</v>
      </c>
      <c r="C232" s="21" t="s">
        <v>22</v>
      </c>
      <c r="D232" s="22" t="s">
        <v>301</v>
      </c>
      <c r="E232" s="23">
        <v>3</v>
      </c>
      <c r="F232" s="22">
        <v>274</v>
      </c>
      <c r="G232" s="11">
        <f t="shared" ref="G232:G253" si="18">E232</f>
        <v>3</v>
      </c>
      <c r="H232" s="11">
        <f t="shared" ref="H232:H253" si="19">F232</f>
        <v>274</v>
      </c>
      <c r="I232" s="11" t="e">
        <f>#REF!</f>
        <v>#REF!</v>
      </c>
      <c r="J232" s="11" t="e">
        <f>#REF!</f>
        <v>#REF!</v>
      </c>
      <c r="K232" s="11" t="e">
        <f>#REF!</f>
        <v>#REF!</v>
      </c>
      <c r="L232" s="11" t="e">
        <f>#REF!</f>
        <v>#REF!</v>
      </c>
      <c r="M232" s="11" t="e">
        <f>#REF!</f>
        <v>#REF!</v>
      </c>
      <c r="N232" s="11" t="e">
        <f>#REF!</f>
        <v>#REF!</v>
      </c>
    </row>
    <row r="233" spans="1:14" s="12" customFormat="1" x14ac:dyDescent="0.2">
      <c r="A233" s="19">
        <v>118</v>
      </c>
      <c r="B233" s="20" t="s">
        <v>302</v>
      </c>
      <c r="C233" s="21" t="s">
        <v>22</v>
      </c>
      <c r="D233" s="22">
        <v>80</v>
      </c>
      <c r="E233" s="23">
        <v>3</v>
      </c>
      <c r="F233" s="22">
        <v>240</v>
      </c>
      <c r="G233" s="11">
        <f t="shared" si="18"/>
        <v>3</v>
      </c>
      <c r="H233" s="11">
        <f t="shared" si="19"/>
        <v>240</v>
      </c>
      <c r="I233" s="11" t="e">
        <f>#REF!</f>
        <v>#REF!</v>
      </c>
      <c r="J233" s="11" t="e">
        <f>#REF!</f>
        <v>#REF!</v>
      </c>
      <c r="K233" s="11" t="e">
        <f>#REF!</f>
        <v>#REF!</v>
      </c>
      <c r="L233" s="11" t="e">
        <f>#REF!</f>
        <v>#REF!</v>
      </c>
      <c r="M233" s="11" t="e">
        <f>#REF!</f>
        <v>#REF!</v>
      </c>
      <c r="N233" s="11" t="e">
        <f>#REF!</f>
        <v>#REF!</v>
      </c>
    </row>
    <row r="234" spans="1:14" s="12" customFormat="1" x14ac:dyDescent="0.2">
      <c r="A234" s="19">
        <v>119</v>
      </c>
      <c r="B234" s="20" t="s">
        <v>303</v>
      </c>
      <c r="C234" s="21" t="s">
        <v>15</v>
      </c>
      <c r="D234" s="22" t="s">
        <v>304</v>
      </c>
      <c r="E234" s="23">
        <v>1</v>
      </c>
      <c r="F234" s="22">
        <v>462.61</v>
      </c>
      <c r="G234" s="11">
        <f t="shared" si="18"/>
        <v>1</v>
      </c>
      <c r="H234" s="11">
        <f t="shared" si="19"/>
        <v>462.61</v>
      </c>
      <c r="I234" s="11" t="e">
        <f>#REF!</f>
        <v>#REF!</v>
      </c>
      <c r="J234" s="11" t="e">
        <f>#REF!</f>
        <v>#REF!</v>
      </c>
      <c r="K234" s="11" t="e">
        <f>#REF!</f>
        <v>#REF!</v>
      </c>
      <c r="L234" s="11" t="e">
        <f>#REF!</f>
        <v>#REF!</v>
      </c>
      <c r="M234" s="11" t="e">
        <f>#REF!</f>
        <v>#REF!</v>
      </c>
      <c r="N234" s="11" t="e">
        <f>#REF!</f>
        <v>#REF!</v>
      </c>
    </row>
    <row r="235" spans="1:14" s="12" customFormat="1" x14ac:dyDescent="0.2">
      <c r="A235" s="19">
        <v>120</v>
      </c>
      <c r="B235" s="20" t="s">
        <v>74</v>
      </c>
      <c r="C235" s="21" t="s">
        <v>25</v>
      </c>
      <c r="D235" s="22" t="s">
        <v>75</v>
      </c>
      <c r="E235" s="23">
        <v>165</v>
      </c>
      <c r="F235" s="22">
        <v>563.13</v>
      </c>
      <c r="G235" s="11">
        <f t="shared" si="18"/>
        <v>165</v>
      </c>
      <c r="H235" s="11">
        <f t="shared" si="19"/>
        <v>563.13</v>
      </c>
      <c r="I235" s="11" t="e">
        <f>#REF!</f>
        <v>#REF!</v>
      </c>
      <c r="J235" s="11" t="e">
        <f>#REF!</f>
        <v>#REF!</v>
      </c>
      <c r="K235" s="11" t="e">
        <f>#REF!</f>
        <v>#REF!</v>
      </c>
      <c r="L235" s="11" t="e">
        <f>#REF!</f>
        <v>#REF!</v>
      </c>
      <c r="M235" s="11" t="e">
        <f>#REF!</f>
        <v>#REF!</v>
      </c>
      <c r="N235" s="11" t="e">
        <f>#REF!</f>
        <v>#REF!</v>
      </c>
    </row>
    <row r="236" spans="1:14" s="12" customFormat="1" x14ac:dyDescent="0.2">
      <c r="A236" s="19">
        <v>121</v>
      </c>
      <c r="B236" s="20" t="s">
        <v>305</v>
      </c>
      <c r="C236" s="21" t="s">
        <v>22</v>
      </c>
      <c r="D236" s="22" t="s">
        <v>306</v>
      </c>
      <c r="E236" s="23">
        <v>1</v>
      </c>
      <c r="F236" s="22">
        <v>17.29</v>
      </c>
      <c r="G236" s="11">
        <f t="shared" si="18"/>
        <v>1</v>
      </c>
      <c r="H236" s="11">
        <f t="shared" si="19"/>
        <v>17.29</v>
      </c>
      <c r="I236" s="11" t="e">
        <f>#REF!</f>
        <v>#REF!</v>
      </c>
      <c r="J236" s="11" t="e">
        <f>#REF!</f>
        <v>#REF!</v>
      </c>
      <c r="K236" s="11" t="e">
        <f>#REF!</f>
        <v>#REF!</v>
      </c>
      <c r="L236" s="11" t="e">
        <f>#REF!</f>
        <v>#REF!</v>
      </c>
      <c r="M236" s="11" t="e">
        <f>#REF!</f>
        <v>#REF!</v>
      </c>
      <c r="N236" s="11" t="e">
        <f>#REF!</f>
        <v>#REF!</v>
      </c>
    </row>
    <row r="237" spans="1:14" s="12" customFormat="1" x14ac:dyDescent="0.2">
      <c r="A237" s="19">
        <v>122</v>
      </c>
      <c r="B237" s="20" t="s">
        <v>307</v>
      </c>
      <c r="C237" s="21" t="s">
        <v>308</v>
      </c>
      <c r="D237" s="22" t="s">
        <v>309</v>
      </c>
      <c r="E237" s="23">
        <v>35.300000000000004</v>
      </c>
      <c r="F237" s="22">
        <v>1863.8400000000001</v>
      </c>
      <c r="G237" s="11">
        <f t="shared" si="18"/>
        <v>35.300000000000004</v>
      </c>
      <c r="H237" s="11">
        <f t="shared" si="19"/>
        <v>1863.8400000000001</v>
      </c>
      <c r="I237" s="11" t="e">
        <f>#REF!</f>
        <v>#REF!</v>
      </c>
      <c r="J237" s="11" t="e">
        <f>#REF!</f>
        <v>#REF!</v>
      </c>
      <c r="K237" s="11" t="e">
        <f>#REF!</f>
        <v>#REF!</v>
      </c>
      <c r="L237" s="11" t="e">
        <f>#REF!</f>
        <v>#REF!</v>
      </c>
      <c r="M237" s="11" t="e">
        <f>#REF!</f>
        <v>#REF!</v>
      </c>
      <c r="N237" s="11" t="e">
        <f>#REF!</f>
        <v>#REF!</v>
      </c>
    </row>
    <row r="238" spans="1:14" s="12" customFormat="1" ht="25.5" x14ac:dyDescent="0.2">
      <c r="A238" s="19">
        <v>123</v>
      </c>
      <c r="B238" s="20" t="s">
        <v>310</v>
      </c>
      <c r="C238" s="21" t="s">
        <v>17</v>
      </c>
      <c r="D238" s="22">
        <v>6270</v>
      </c>
      <c r="E238" s="23">
        <v>0.3</v>
      </c>
      <c r="F238" s="22">
        <v>1881</v>
      </c>
      <c r="G238" s="11">
        <f t="shared" si="18"/>
        <v>0.3</v>
      </c>
      <c r="H238" s="11">
        <f t="shared" si="19"/>
        <v>1881</v>
      </c>
      <c r="I238" s="11" t="e">
        <f>#REF!</f>
        <v>#REF!</v>
      </c>
      <c r="J238" s="11" t="e">
        <f>#REF!</f>
        <v>#REF!</v>
      </c>
      <c r="K238" s="11" t="e">
        <f>#REF!</f>
        <v>#REF!</v>
      </c>
      <c r="L238" s="11" t="e">
        <f>#REF!</f>
        <v>#REF!</v>
      </c>
      <c r="M238" s="11" t="e">
        <f>#REF!</f>
        <v>#REF!</v>
      </c>
      <c r="N238" s="11" t="e">
        <f>#REF!</f>
        <v>#REF!</v>
      </c>
    </row>
    <row r="239" spans="1:14" s="12" customFormat="1" x14ac:dyDescent="0.2">
      <c r="A239" s="19">
        <v>124</v>
      </c>
      <c r="B239" s="20" t="s">
        <v>311</v>
      </c>
      <c r="C239" s="21" t="s">
        <v>17</v>
      </c>
      <c r="D239" s="22">
        <v>7842</v>
      </c>
      <c r="E239" s="23">
        <v>0.25</v>
      </c>
      <c r="F239" s="22">
        <v>1960.5</v>
      </c>
      <c r="G239" s="11">
        <f t="shared" si="18"/>
        <v>0.25</v>
      </c>
      <c r="H239" s="11">
        <f t="shared" si="19"/>
        <v>1960.5</v>
      </c>
      <c r="I239" s="11" t="e">
        <f>#REF!</f>
        <v>#REF!</v>
      </c>
      <c r="J239" s="11" t="e">
        <f>#REF!</f>
        <v>#REF!</v>
      </c>
      <c r="K239" s="11" t="e">
        <f>#REF!</f>
        <v>#REF!</v>
      </c>
      <c r="L239" s="11" t="e">
        <f>#REF!</f>
        <v>#REF!</v>
      </c>
      <c r="M239" s="11" t="e">
        <f>#REF!</f>
        <v>#REF!</v>
      </c>
      <c r="N239" s="11" t="e">
        <f>#REF!</f>
        <v>#REF!</v>
      </c>
    </row>
    <row r="240" spans="1:14" s="12" customFormat="1" x14ac:dyDescent="0.2">
      <c r="A240" s="19">
        <v>125</v>
      </c>
      <c r="B240" s="20" t="s">
        <v>84</v>
      </c>
      <c r="C240" s="21" t="s">
        <v>25</v>
      </c>
      <c r="D240" s="22" t="s">
        <v>85</v>
      </c>
      <c r="E240" s="23">
        <v>10</v>
      </c>
      <c r="F240" s="22">
        <v>42.230000000000004</v>
      </c>
      <c r="G240" s="11">
        <f t="shared" si="18"/>
        <v>10</v>
      </c>
      <c r="H240" s="11">
        <f t="shared" si="19"/>
        <v>42.230000000000004</v>
      </c>
      <c r="I240" s="11" t="e">
        <f>#REF!</f>
        <v>#REF!</v>
      </c>
      <c r="J240" s="11" t="e">
        <f>#REF!</f>
        <v>#REF!</v>
      </c>
      <c r="K240" s="11" t="e">
        <f>#REF!</f>
        <v>#REF!</v>
      </c>
      <c r="L240" s="11" t="e">
        <f>#REF!</f>
        <v>#REF!</v>
      </c>
      <c r="M240" s="11" t="e">
        <f>#REF!</f>
        <v>#REF!</v>
      </c>
      <c r="N240" s="11" t="e">
        <f>#REF!</f>
        <v>#REF!</v>
      </c>
    </row>
    <row r="241" spans="1:14" s="12" customFormat="1" x14ac:dyDescent="0.2">
      <c r="A241" s="19">
        <v>126</v>
      </c>
      <c r="B241" s="20" t="s">
        <v>89</v>
      </c>
      <c r="C241" s="21" t="s">
        <v>87</v>
      </c>
      <c r="D241" s="22" t="s">
        <v>90</v>
      </c>
      <c r="E241" s="23">
        <v>12</v>
      </c>
      <c r="F241" s="22">
        <v>195.60000000000002</v>
      </c>
      <c r="G241" s="11">
        <f t="shared" si="18"/>
        <v>12</v>
      </c>
      <c r="H241" s="11">
        <f t="shared" si="19"/>
        <v>195.60000000000002</v>
      </c>
      <c r="I241" s="11" t="e">
        <f>#REF!</f>
        <v>#REF!</v>
      </c>
      <c r="J241" s="11" t="e">
        <f>#REF!</f>
        <v>#REF!</v>
      </c>
      <c r="K241" s="11" t="e">
        <f>#REF!</f>
        <v>#REF!</v>
      </c>
      <c r="L241" s="11" t="e">
        <f>#REF!</f>
        <v>#REF!</v>
      </c>
      <c r="M241" s="11" t="e">
        <f>#REF!</f>
        <v>#REF!</v>
      </c>
      <c r="N241" s="11" t="e">
        <f>#REF!</f>
        <v>#REF!</v>
      </c>
    </row>
    <row r="242" spans="1:14" s="12" customFormat="1" ht="25.5" x14ac:dyDescent="0.2">
      <c r="A242" s="19">
        <v>127</v>
      </c>
      <c r="B242" s="20" t="s">
        <v>312</v>
      </c>
      <c r="C242" s="21" t="s">
        <v>110</v>
      </c>
      <c r="D242" s="22" t="s">
        <v>313</v>
      </c>
      <c r="E242" s="23">
        <v>1</v>
      </c>
      <c r="F242" s="22">
        <v>42.050000000000004</v>
      </c>
      <c r="G242" s="11">
        <f t="shared" si="18"/>
        <v>1</v>
      </c>
      <c r="H242" s="11">
        <f t="shared" si="19"/>
        <v>42.050000000000004</v>
      </c>
      <c r="I242" s="11" t="e">
        <f>#REF!</f>
        <v>#REF!</v>
      </c>
      <c r="J242" s="11" t="e">
        <f>#REF!</f>
        <v>#REF!</v>
      </c>
      <c r="K242" s="11" t="e">
        <f>#REF!</f>
        <v>#REF!</v>
      </c>
      <c r="L242" s="11" t="e">
        <f>#REF!</f>
        <v>#REF!</v>
      </c>
      <c r="M242" s="11" t="e">
        <f>#REF!</f>
        <v>#REF!</v>
      </c>
      <c r="N242" s="11" t="e">
        <f>#REF!</f>
        <v>#REF!</v>
      </c>
    </row>
    <row r="243" spans="1:14" s="12" customFormat="1" x14ac:dyDescent="0.2">
      <c r="A243" s="19">
        <v>128</v>
      </c>
      <c r="B243" s="20" t="s">
        <v>314</v>
      </c>
      <c r="C243" s="21" t="s">
        <v>15</v>
      </c>
      <c r="D243" s="22" t="s">
        <v>315</v>
      </c>
      <c r="E243" s="23">
        <v>2</v>
      </c>
      <c r="F243" s="22">
        <v>420.56</v>
      </c>
      <c r="G243" s="11">
        <f t="shared" si="18"/>
        <v>2</v>
      </c>
      <c r="H243" s="11">
        <f t="shared" si="19"/>
        <v>420.56</v>
      </c>
      <c r="I243" s="11" t="e">
        <f>#REF!</f>
        <v>#REF!</v>
      </c>
      <c r="J243" s="11" t="e">
        <f>#REF!</f>
        <v>#REF!</v>
      </c>
      <c r="K243" s="11" t="e">
        <f>#REF!</f>
        <v>#REF!</v>
      </c>
      <c r="L243" s="11" t="e">
        <f>#REF!</f>
        <v>#REF!</v>
      </c>
      <c r="M243" s="11" t="e">
        <f>#REF!</f>
        <v>#REF!</v>
      </c>
      <c r="N243" s="11" t="e">
        <f>#REF!</f>
        <v>#REF!</v>
      </c>
    </row>
    <row r="244" spans="1:14" s="12" customFormat="1" x14ac:dyDescent="0.2">
      <c r="A244" s="19">
        <v>129</v>
      </c>
      <c r="B244" s="20" t="s">
        <v>316</v>
      </c>
      <c r="C244" s="21" t="s">
        <v>48</v>
      </c>
      <c r="D244" s="22" t="s">
        <v>317</v>
      </c>
      <c r="E244" s="23">
        <v>3</v>
      </c>
      <c r="F244" s="22">
        <v>75.7</v>
      </c>
      <c r="G244" s="11">
        <f t="shared" si="18"/>
        <v>3</v>
      </c>
      <c r="H244" s="11">
        <f t="shared" si="19"/>
        <v>75.7</v>
      </c>
      <c r="I244" s="11" t="e">
        <f>#REF!</f>
        <v>#REF!</v>
      </c>
      <c r="J244" s="11" t="e">
        <f>#REF!</f>
        <v>#REF!</v>
      </c>
      <c r="K244" s="11" t="e">
        <f>#REF!</f>
        <v>#REF!</v>
      </c>
      <c r="L244" s="11" t="e">
        <f>#REF!</f>
        <v>#REF!</v>
      </c>
      <c r="M244" s="11" t="e">
        <f>#REF!</f>
        <v>#REF!</v>
      </c>
      <c r="N244" s="11" t="e">
        <f>#REF!</f>
        <v>#REF!</v>
      </c>
    </row>
    <row r="245" spans="1:14" s="12" customFormat="1" x14ac:dyDescent="0.2">
      <c r="A245" s="19">
        <v>130</v>
      </c>
      <c r="B245" s="20" t="s">
        <v>318</v>
      </c>
      <c r="C245" s="21" t="s">
        <v>17</v>
      </c>
      <c r="D245" s="22">
        <v>1555</v>
      </c>
      <c r="E245" s="23">
        <v>1.1500000000000001</v>
      </c>
      <c r="F245" s="22">
        <v>1788.25</v>
      </c>
      <c r="G245" s="11">
        <f t="shared" si="18"/>
        <v>1.1500000000000001</v>
      </c>
      <c r="H245" s="11">
        <f t="shared" si="19"/>
        <v>1788.25</v>
      </c>
      <c r="I245" s="11" t="e">
        <f>#REF!</f>
        <v>#REF!</v>
      </c>
      <c r="J245" s="11" t="e">
        <f>#REF!</f>
        <v>#REF!</v>
      </c>
      <c r="K245" s="11" t="e">
        <f>#REF!</f>
        <v>#REF!</v>
      </c>
      <c r="L245" s="11" t="e">
        <f>#REF!</f>
        <v>#REF!</v>
      </c>
      <c r="M245" s="11" t="e">
        <f>#REF!</f>
        <v>#REF!</v>
      </c>
      <c r="N245" s="11" t="e">
        <f>#REF!</f>
        <v>#REF!</v>
      </c>
    </row>
    <row r="246" spans="1:14" s="12" customFormat="1" x14ac:dyDescent="0.2">
      <c r="A246" s="19">
        <v>131</v>
      </c>
      <c r="B246" s="20" t="s">
        <v>91</v>
      </c>
      <c r="C246" s="21" t="s">
        <v>22</v>
      </c>
      <c r="D246" s="22" t="s">
        <v>319</v>
      </c>
      <c r="E246" s="23">
        <v>4</v>
      </c>
      <c r="F246" s="22">
        <v>30.32</v>
      </c>
      <c r="G246" s="11">
        <f t="shared" si="18"/>
        <v>4</v>
      </c>
      <c r="H246" s="11">
        <f t="shared" si="19"/>
        <v>30.32</v>
      </c>
      <c r="I246" s="11" t="e">
        <f>#REF!</f>
        <v>#REF!</v>
      </c>
      <c r="J246" s="11" t="e">
        <f>#REF!</f>
        <v>#REF!</v>
      </c>
      <c r="K246" s="11" t="e">
        <f>#REF!</f>
        <v>#REF!</v>
      </c>
      <c r="L246" s="11" t="e">
        <f>#REF!</f>
        <v>#REF!</v>
      </c>
      <c r="M246" s="11" t="e">
        <f>#REF!</f>
        <v>#REF!</v>
      </c>
      <c r="N246" s="11" t="e">
        <f>#REF!</f>
        <v>#REF!</v>
      </c>
    </row>
    <row r="247" spans="1:14" s="12" customFormat="1" x14ac:dyDescent="0.2">
      <c r="A247" s="19">
        <v>132</v>
      </c>
      <c r="B247" s="20" t="s">
        <v>93</v>
      </c>
      <c r="C247" s="21" t="s">
        <v>17</v>
      </c>
      <c r="D247" s="22" t="s">
        <v>94</v>
      </c>
      <c r="E247" s="23">
        <v>26.455000000000002</v>
      </c>
      <c r="F247" s="22">
        <v>1719.5700000000002</v>
      </c>
      <c r="G247" s="11">
        <f t="shared" si="18"/>
        <v>26.455000000000002</v>
      </c>
      <c r="H247" s="11">
        <f t="shared" si="19"/>
        <v>1719.5700000000002</v>
      </c>
      <c r="I247" s="11" t="e">
        <f>#REF!</f>
        <v>#REF!</v>
      </c>
      <c r="J247" s="11" t="e">
        <f>#REF!</f>
        <v>#REF!</v>
      </c>
      <c r="K247" s="11" t="e">
        <f>#REF!</f>
        <v>#REF!</v>
      </c>
      <c r="L247" s="11" t="e">
        <f>#REF!</f>
        <v>#REF!</v>
      </c>
      <c r="M247" s="11" t="e">
        <f>#REF!</f>
        <v>#REF!</v>
      </c>
      <c r="N247" s="11" t="e">
        <f>#REF!</f>
        <v>#REF!</v>
      </c>
    </row>
    <row r="248" spans="1:14" s="12" customFormat="1" x14ac:dyDescent="0.2">
      <c r="A248" s="19">
        <v>133</v>
      </c>
      <c r="B248" s="20" t="s">
        <v>320</v>
      </c>
      <c r="C248" s="21" t="s">
        <v>15</v>
      </c>
      <c r="D248" s="22">
        <v>20</v>
      </c>
      <c r="E248" s="23">
        <v>1042</v>
      </c>
      <c r="F248" s="22">
        <v>20840</v>
      </c>
      <c r="G248" s="11">
        <f t="shared" si="18"/>
        <v>1042</v>
      </c>
      <c r="H248" s="11">
        <f t="shared" si="19"/>
        <v>20840</v>
      </c>
      <c r="I248" s="11" t="e">
        <f>#REF!</f>
        <v>#REF!</v>
      </c>
      <c r="J248" s="11" t="e">
        <f>#REF!</f>
        <v>#REF!</v>
      </c>
      <c r="K248" s="11" t="e">
        <f>#REF!</f>
        <v>#REF!</v>
      </c>
      <c r="L248" s="11" t="e">
        <f>#REF!</f>
        <v>#REF!</v>
      </c>
      <c r="M248" s="11" t="e">
        <f>#REF!</f>
        <v>#REF!</v>
      </c>
      <c r="N248" s="11" t="e">
        <f>#REF!</f>
        <v>#REF!</v>
      </c>
    </row>
    <row r="249" spans="1:14" s="12" customFormat="1" x14ac:dyDescent="0.2">
      <c r="A249" s="19">
        <v>134</v>
      </c>
      <c r="B249" s="20" t="s">
        <v>321</v>
      </c>
      <c r="C249" s="21" t="s">
        <v>15</v>
      </c>
      <c r="D249" s="22" t="s">
        <v>322</v>
      </c>
      <c r="E249" s="23">
        <v>322</v>
      </c>
      <c r="F249" s="22">
        <v>1771</v>
      </c>
      <c r="G249" s="11">
        <f t="shared" si="18"/>
        <v>322</v>
      </c>
      <c r="H249" s="11">
        <f t="shared" si="19"/>
        <v>1771</v>
      </c>
      <c r="I249" s="11" t="e">
        <f>#REF!</f>
        <v>#REF!</v>
      </c>
      <c r="J249" s="11" t="e">
        <f>#REF!</f>
        <v>#REF!</v>
      </c>
      <c r="K249" s="11" t="e">
        <f>#REF!</f>
        <v>#REF!</v>
      </c>
      <c r="L249" s="11" t="e">
        <f>#REF!</f>
        <v>#REF!</v>
      </c>
      <c r="M249" s="11" t="e">
        <f>#REF!</f>
        <v>#REF!</v>
      </c>
      <c r="N249" s="11" t="e">
        <f>#REF!</f>
        <v>#REF!</v>
      </c>
    </row>
    <row r="250" spans="1:14" s="12" customFormat="1" x14ac:dyDescent="0.2">
      <c r="A250" s="19">
        <v>135</v>
      </c>
      <c r="B250" s="20" t="s">
        <v>323</v>
      </c>
      <c r="C250" s="21" t="s">
        <v>110</v>
      </c>
      <c r="D250" s="22">
        <v>810</v>
      </c>
      <c r="E250" s="23">
        <v>3</v>
      </c>
      <c r="F250" s="22">
        <v>2430</v>
      </c>
      <c r="G250" s="11">
        <f t="shared" si="18"/>
        <v>3</v>
      </c>
      <c r="H250" s="11">
        <f t="shared" si="19"/>
        <v>2430</v>
      </c>
      <c r="I250" s="11" t="e">
        <f>#REF!</f>
        <v>#REF!</v>
      </c>
      <c r="J250" s="11" t="e">
        <f>#REF!</f>
        <v>#REF!</v>
      </c>
      <c r="K250" s="11" t="e">
        <f>#REF!</f>
        <v>#REF!</v>
      </c>
      <c r="L250" s="11" t="e">
        <f>#REF!</f>
        <v>#REF!</v>
      </c>
      <c r="M250" s="11" t="e">
        <f>#REF!</f>
        <v>#REF!</v>
      </c>
      <c r="N250" s="11" t="e">
        <f>#REF!</f>
        <v>#REF!</v>
      </c>
    </row>
    <row r="251" spans="1:14" s="12" customFormat="1" x14ac:dyDescent="0.2">
      <c r="A251" s="19">
        <v>136</v>
      </c>
      <c r="B251" s="20" t="s">
        <v>95</v>
      </c>
      <c r="C251" s="21" t="s">
        <v>48</v>
      </c>
      <c r="D251" s="22" t="s">
        <v>96</v>
      </c>
      <c r="E251" s="23">
        <v>21</v>
      </c>
      <c r="F251" s="22">
        <v>129.15</v>
      </c>
      <c r="G251" s="11">
        <f t="shared" si="18"/>
        <v>21</v>
      </c>
      <c r="H251" s="11">
        <f t="shared" si="19"/>
        <v>129.15</v>
      </c>
      <c r="I251" s="11" t="e">
        <f>#REF!</f>
        <v>#REF!</v>
      </c>
      <c r="J251" s="11" t="e">
        <f>#REF!</f>
        <v>#REF!</v>
      </c>
      <c r="K251" s="11" t="e">
        <f>#REF!</f>
        <v>#REF!</v>
      </c>
      <c r="L251" s="11" t="e">
        <f>#REF!</f>
        <v>#REF!</v>
      </c>
      <c r="M251" s="11" t="e">
        <f>#REF!</f>
        <v>#REF!</v>
      </c>
      <c r="N251" s="11" t="e">
        <f>#REF!</f>
        <v>#REF!</v>
      </c>
    </row>
    <row r="252" spans="1:14" s="12" customFormat="1" x14ac:dyDescent="0.2">
      <c r="A252" s="19">
        <v>137</v>
      </c>
      <c r="B252" s="20" t="s">
        <v>324</v>
      </c>
      <c r="C252" s="21" t="s">
        <v>17</v>
      </c>
      <c r="D252" s="22" t="s">
        <v>325</v>
      </c>
      <c r="E252" s="23">
        <v>2.7</v>
      </c>
      <c r="F252" s="22">
        <v>5490</v>
      </c>
      <c r="G252" s="11">
        <f t="shared" si="18"/>
        <v>2.7</v>
      </c>
      <c r="H252" s="11">
        <f t="shared" si="19"/>
        <v>5490</v>
      </c>
      <c r="I252" s="11" t="e">
        <f>#REF!</f>
        <v>#REF!</v>
      </c>
      <c r="J252" s="11" t="e">
        <f>#REF!</f>
        <v>#REF!</v>
      </c>
      <c r="K252" s="11" t="e">
        <f>#REF!</f>
        <v>#REF!</v>
      </c>
      <c r="L252" s="11" t="e">
        <f>#REF!</f>
        <v>#REF!</v>
      </c>
      <c r="M252" s="11" t="e">
        <f>#REF!</f>
        <v>#REF!</v>
      </c>
      <c r="N252" s="11" t="e">
        <f>#REF!</f>
        <v>#REF!</v>
      </c>
    </row>
    <row r="253" spans="1:14" s="12" customFormat="1" x14ac:dyDescent="0.2">
      <c r="A253" s="19">
        <v>138</v>
      </c>
      <c r="B253" s="20" t="s">
        <v>326</v>
      </c>
      <c r="C253" s="21" t="s">
        <v>17</v>
      </c>
      <c r="D253" s="22" t="s">
        <v>327</v>
      </c>
      <c r="E253" s="23">
        <v>4.3500000000000005</v>
      </c>
      <c r="F253" s="22">
        <v>7116.4000000000005</v>
      </c>
      <c r="G253" s="11">
        <f t="shared" si="18"/>
        <v>4.3500000000000005</v>
      </c>
      <c r="H253" s="11">
        <f t="shared" si="19"/>
        <v>7116.4000000000005</v>
      </c>
      <c r="I253" s="11" t="e">
        <f>#REF!</f>
        <v>#REF!</v>
      </c>
      <c r="J253" s="11" t="e">
        <f>#REF!</f>
        <v>#REF!</v>
      </c>
      <c r="K253" s="11" t="e">
        <f>#REF!</f>
        <v>#REF!</v>
      </c>
      <c r="L253" s="11" t="e">
        <f>#REF!</f>
        <v>#REF!</v>
      </c>
      <c r="M253" s="11" t="e">
        <f>#REF!</f>
        <v>#REF!</v>
      </c>
      <c r="N253" s="11" t="e">
        <f>#REF!</f>
        <v>#REF!</v>
      </c>
    </row>
    <row r="254" spans="1:14" s="12" customFormat="1" ht="25.5" x14ac:dyDescent="0.2">
      <c r="A254" s="19">
        <v>139</v>
      </c>
      <c r="B254" s="20" t="s">
        <v>328</v>
      </c>
      <c r="C254" s="21" t="s">
        <v>46</v>
      </c>
      <c r="D254" s="22" t="s">
        <v>329</v>
      </c>
      <c r="E254" s="23">
        <v>2</v>
      </c>
      <c r="F254" s="22">
        <v>3028.04</v>
      </c>
      <c r="G254" s="11">
        <f t="shared" ref="G254:G280" si="20">E254</f>
        <v>2</v>
      </c>
      <c r="H254" s="11">
        <f t="shared" ref="H254:H280" si="21">F254</f>
        <v>3028.04</v>
      </c>
      <c r="I254" s="11" t="e">
        <f>#REF!</f>
        <v>#REF!</v>
      </c>
      <c r="J254" s="11" t="e">
        <f>#REF!</f>
        <v>#REF!</v>
      </c>
      <c r="K254" s="11" t="e">
        <f>#REF!</f>
        <v>#REF!</v>
      </c>
      <c r="L254" s="11" t="e">
        <f>#REF!</f>
        <v>#REF!</v>
      </c>
      <c r="M254" s="11" t="e">
        <f>#REF!</f>
        <v>#REF!</v>
      </c>
      <c r="N254" s="11" t="e">
        <f>#REF!</f>
        <v>#REF!</v>
      </c>
    </row>
    <row r="255" spans="1:14" s="12" customFormat="1" x14ac:dyDescent="0.2">
      <c r="A255" s="19">
        <v>140</v>
      </c>
      <c r="B255" s="20" t="s">
        <v>100</v>
      </c>
      <c r="C255" s="21" t="s">
        <v>48</v>
      </c>
      <c r="D255" s="22">
        <v>180</v>
      </c>
      <c r="E255" s="23">
        <v>31</v>
      </c>
      <c r="F255" s="22">
        <v>5580</v>
      </c>
      <c r="G255" s="11">
        <f t="shared" si="20"/>
        <v>31</v>
      </c>
      <c r="H255" s="11">
        <f t="shared" si="21"/>
        <v>5580</v>
      </c>
      <c r="I255" s="11" t="e">
        <f>#REF!</f>
        <v>#REF!</v>
      </c>
      <c r="J255" s="11" t="e">
        <f>#REF!</f>
        <v>#REF!</v>
      </c>
      <c r="K255" s="11" t="e">
        <f>#REF!</f>
        <v>#REF!</v>
      </c>
      <c r="L255" s="11" t="e">
        <f>#REF!</f>
        <v>#REF!</v>
      </c>
      <c r="M255" s="11" t="e">
        <f>#REF!</f>
        <v>#REF!</v>
      </c>
      <c r="N255" s="11" t="e">
        <f>#REF!</f>
        <v>#REF!</v>
      </c>
    </row>
    <row r="256" spans="1:14" s="12" customFormat="1" x14ac:dyDescent="0.2">
      <c r="A256" s="19">
        <v>141</v>
      </c>
      <c r="B256" s="20" t="s">
        <v>330</v>
      </c>
      <c r="C256" s="21" t="s">
        <v>48</v>
      </c>
      <c r="D256" s="22">
        <v>325</v>
      </c>
      <c r="E256" s="23">
        <v>2</v>
      </c>
      <c r="F256" s="22">
        <v>650</v>
      </c>
      <c r="G256" s="11">
        <f t="shared" si="20"/>
        <v>2</v>
      </c>
      <c r="H256" s="11">
        <f t="shared" si="21"/>
        <v>650</v>
      </c>
      <c r="I256" s="11" t="e">
        <f>#REF!</f>
        <v>#REF!</v>
      </c>
      <c r="J256" s="11" t="e">
        <f>#REF!</f>
        <v>#REF!</v>
      </c>
      <c r="K256" s="11" t="e">
        <f>#REF!</f>
        <v>#REF!</v>
      </c>
      <c r="L256" s="11" t="e">
        <f>#REF!</f>
        <v>#REF!</v>
      </c>
      <c r="M256" s="11" t="e">
        <f>#REF!</f>
        <v>#REF!</v>
      </c>
      <c r="N256" s="11" t="e">
        <f>#REF!</f>
        <v>#REF!</v>
      </c>
    </row>
    <row r="257" spans="1:14" s="12" customFormat="1" x14ac:dyDescent="0.2">
      <c r="A257" s="19">
        <v>142</v>
      </c>
      <c r="B257" s="20" t="s">
        <v>331</v>
      </c>
      <c r="C257" s="21" t="s">
        <v>48</v>
      </c>
      <c r="D257" s="22" t="s">
        <v>332</v>
      </c>
      <c r="E257" s="23">
        <v>2</v>
      </c>
      <c r="F257" s="22">
        <v>40.370000000000005</v>
      </c>
      <c r="G257" s="11">
        <f t="shared" si="20"/>
        <v>2</v>
      </c>
      <c r="H257" s="11">
        <f t="shared" si="21"/>
        <v>40.370000000000005</v>
      </c>
      <c r="I257" s="11" t="e">
        <f>#REF!</f>
        <v>#REF!</v>
      </c>
      <c r="J257" s="11" t="e">
        <f>#REF!</f>
        <v>#REF!</v>
      </c>
      <c r="K257" s="11" t="e">
        <f>#REF!</f>
        <v>#REF!</v>
      </c>
      <c r="L257" s="11" t="e">
        <f>#REF!</f>
        <v>#REF!</v>
      </c>
      <c r="M257" s="11" t="e">
        <f>#REF!</f>
        <v>#REF!</v>
      </c>
      <c r="N257" s="11" t="e">
        <f>#REF!</f>
        <v>#REF!</v>
      </c>
    </row>
    <row r="258" spans="1:14" s="12" customFormat="1" x14ac:dyDescent="0.2">
      <c r="A258" s="19">
        <v>143</v>
      </c>
      <c r="B258" s="20" t="s">
        <v>333</v>
      </c>
      <c r="C258" s="21" t="s">
        <v>22</v>
      </c>
      <c r="D258" s="22">
        <v>68</v>
      </c>
      <c r="E258" s="23">
        <v>2</v>
      </c>
      <c r="F258" s="22">
        <v>136</v>
      </c>
      <c r="G258" s="11">
        <f t="shared" si="20"/>
        <v>2</v>
      </c>
      <c r="H258" s="11">
        <f t="shared" si="21"/>
        <v>136</v>
      </c>
      <c r="I258" s="11" t="e">
        <f>#REF!</f>
        <v>#REF!</v>
      </c>
      <c r="J258" s="11" t="e">
        <f>#REF!</f>
        <v>#REF!</v>
      </c>
      <c r="K258" s="11" t="e">
        <f>#REF!</f>
        <v>#REF!</v>
      </c>
      <c r="L258" s="11" t="e">
        <f>#REF!</f>
        <v>#REF!</v>
      </c>
      <c r="M258" s="11" t="e">
        <f>#REF!</f>
        <v>#REF!</v>
      </c>
      <c r="N258" s="11" t="e">
        <f>#REF!</f>
        <v>#REF!</v>
      </c>
    </row>
    <row r="259" spans="1:14" s="12" customFormat="1" x14ac:dyDescent="0.2">
      <c r="A259" s="19">
        <v>144</v>
      </c>
      <c r="B259" s="20" t="s">
        <v>334</v>
      </c>
      <c r="C259" s="21" t="s">
        <v>22</v>
      </c>
      <c r="D259" s="22">
        <v>68</v>
      </c>
      <c r="E259" s="23">
        <v>2</v>
      </c>
      <c r="F259" s="22">
        <v>136</v>
      </c>
      <c r="G259" s="11">
        <f t="shared" si="20"/>
        <v>2</v>
      </c>
      <c r="H259" s="11">
        <f t="shared" si="21"/>
        <v>136</v>
      </c>
      <c r="I259" s="11" t="e">
        <f>#REF!</f>
        <v>#REF!</v>
      </c>
      <c r="J259" s="11" t="e">
        <f>#REF!</f>
        <v>#REF!</v>
      </c>
      <c r="K259" s="11" t="e">
        <f>#REF!</f>
        <v>#REF!</v>
      </c>
      <c r="L259" s="11" t="e">
        <f>#REF!</f>
        <v>#REF!</v>
      </c>
      <c r="M259" s="11" t="e">
        <f>#REF!</f>
        <v>#REF!</v>
      </c>
      <c r="N259" s="11" t="e">
        <f>#REF!</f>
        <v>#REF!</v>
      </c>
    </row>
    <row r="260" spans="1:14" s="12" customFormat="1" x14ac:dyDescent="0.2">
      <c r="A260" s="19">
        <v>145</v>
      </c>
      <c r="B260" s="20" t="s">
        <v>335</v>
      </c>
      <c r="C260" s="21" t="s">
        <v>22</v>
      </c>
      <c r="D260" s="22">
        <v>171</v>
      </c>
      <c r="E260" s="23">
        <v>2</v>
      </c>
      <c r="F260" s="22">
        <v>342</v>
      </c>
      <c r="G260" s="11">
        <f t="shared" si="20"/>
        <v>2</v>
      </c>
      <c r="H260" s="11">
        <f t="shared" si="21"/>
        <v>342</v>
      </c>
      <c r="I260" s="11" t="e">
        <f>#REF!</f>
        <v>#REF!</v>
      </c>
      <c r="J260" s="11" t="e">
        <f>#REF!</f>
        <v>#REF!</v>
      </c>
      <c r="K260" s="11" t="e">
        <f>#REF!</f>
        <v>#REF!</v>
      </c>
      <c r="L260" s="11" t="e">
        <f>#REF!</f>
        <v>#REF!</v>
      </c>
      <c r="M260" s="11" t="e">
        <f>#REF!</f>
        <v>#REF!</v>
      </c>
      <c r="N260" s="11" t="e">
        <f>#REF!</f>
        <v>#REF!</v>
      </c>
    </row>
    <row r="261" spans="1:14" s="12" customFormat="1" x14ac:dyDescent="0.2">
      <c r="A261" s="19">
        <v>146</v>
      </c>
      <c r="B261" s="20" t="s">
        <v>336</v>
      </c>
      <c r="C261" s="21" t="s">
        <v>110</v>
      </c>
      <c r="D261" s="22">
        <v>190</v>
      </c>
      <c r="E261" s="23">
        <v>3</v>
      </c>
      <c r="F261" s="22">
        <v>570</v>
      </c>
      <c r="G261" s="11">
        <f t="shared" si="20"/>
        <v>3</v>
      </c>
      <c r="H261" s="11">
        <f t="shared" si="21"/>
        <v>570</v>
      </c>
      <c r="I261" s="11" t="e">
        <f>#REF!</f>
        <v>#REF!</v>
      </c>
      <c r="J261" s="11" t="e">
        <f>#REF!</f>
        <v>#REF!</v>
      </c>
      <c r="K261" s="11" t="e">
        <f>#REF!</f>
        <v>#REF!</v>
      </c>
      <c r="L261" s="11" t="e">
        <f>#REF!</f>
        <v>#REF!</v>
      </c>
      <c r="M261" s="11" t="e">
        <f>#REF!</f>
        <v>#REF!</v>
      </c>
      <c r="N261" s="11" t="e">
        <f>#REF!</f>
        <v>#REF!</v>
      </c>
    </row>
    <row r="262" spans="1:14" s="12" customFormat="1" x14ac:dyDescent="0.2">
      <c r="A262" s="19">
        <v>147</v>
      </c>
      <c r="B262" s="20" t="s">
        <v>105</v>
      </c>
      <c r="C262" s="21" t="s">
        <v>30</v>
      </c>
      <c r="D262" s="22" t="s">
        <v>337</v>
      </c>
      <c r="E262" s="23">
        <v>17010</v>
      </c>
      <c r="F262" s="22">
        <v>80462.38</v>
      </c>
      <c r="G262" s="11">
        <f t="shared" si="20"/>
        <v>17010</v>
      </c>
      <c r="H262" s="11">
        <f t="shared" si="21"/>
        <v>80462.38</v>
      </c>
      <c r="I262" s="11" t="e">
        <f>#REF!</f>
        <v>#REF!</v>
      </c>
      <c r="J262" s="11" t="e">
        <f>#REF!</f>
        <v>#REF!</v>
      </c>
      <c r="K262" s="11" t="e">
        <f>#REF!</f>
        <v>#REF!</v>
      </c>
      <c r="L262" s="11" t="e">
        <f>#REF!</f>
        <v>#REF!</v>
      </c>
      <c r="M262" s="11" t="e">
        <f>#REF!</f>
        <v>#REF!</v>
      </c>
      <c r="N262" s="11" t="e">
        <f>#REF!</f>
        <v>#REF!</v>
      </c>
    </row>
    <row r="263" spans="1:14" s="12" customFormat="1" x14ac:dyDescent="0.2">
      <c r="A263" s="19">
        <v>148</v>
      </c>
      <c r="B263" s="20" t="s">
        <v>107</v>
      </c>
      <c r="C263" s="21" t="s">
        <v>15</v>
      </c>
      <c r="D263" s="22">
        <v>37</v>
      </c>
      <c r="E263" s="23">
        <v>250</v>
      </c>
      <c r="F263" s="22">
        <v>9250</v>
      </c>
      <c r="G263" s="11">
        <f t="shared" si="20"/>
        <v>250</v>
      </c>
      <c r="H263" s="11">
        <f t="shared" si="21"/>
        <v>9250</v>
      </c>
      <c r="I263" s="11" t="e">
        <f>#REF!</f>
        <v>#REF!</v>
      </c>
      <c r="J263" s="11" t="e">
        <f>#REF!</f>
        <v>#REF!</v>
      </c>
      <c r="K263" s="11" t="e">
        <f>#REF!</f>
        <v>#REF!</v>
      </c>
      <c r="L263" s="11" t="e">
        <f>#REF!</f>
        <v>#REF!</v>
      </c>
      <c r="M263" s="11" t="e">
        <f>#REF!</f>
        <v>#REF!</v>
      </c>
      <c r="N263" s="11" t="e">
        <f>#REF!</f>
        <v>#REF!</v>
      </c>
    </row>
    <row r="264" spans="1:14" s="12" customFormat="1" x14ac:dyDescent="0.2">
      <c r="A264" s="19">
        <v>149</v>
      </c>
      <c r="B264" s="20" t="s">
        <v>108</v>
      </c>
      <c r="C264" s="21" t="s">
        <v>15</v>
      </c>
      <c r="D264" s="22">
        <v>18</v>
      </c>
      <c r="E264" s="23">
        <v>50</v>
      </c>
      <c r="F264" s="22">
        <v>900</v>
      </c>
      <c r="G264" s="11">
        <f t="shared" si="20"/>
        <v>50</v>
      </c>
      <c r="H264" s="11">
        <f t="shared" si="21"/>
        <v>900</v>
      </c>
      <c r="I264" s="11" t="e">
        <f>#REF!</f>
        <v>#REF!</v>
      </c>
      <c r="J264" s="11" t="e">
        <f>#REF!</f>
        <v>#REF!</v>
      </c>
      <c r="K264" s="11" t="e">
        <f>#REF!</f>
        <v>#REF!</v>
      </c>
      <c r="L264" s="11" t="e">
        <f>#REF!</f>
        <v>#REF!</v>
      </c>
      <c r="M264" s="11" t="e">
        <f>#REF!</f>
        <v>#REF!</v>
      </c>
      <c r="N264" s="11" t="e">
        <f>#REF!</f>
        <v>#REF!</v>
      </c>
    </row>
    <row r="265" spans="1:14" s="12" customFormat="1" x14ac:dyDescent="0.2">
      <c r="A265" s="19">
        <v>150</v>
      </c>
      <c r="B265" s="20" t="s">
        <v>338</v>
      </c>
      <c r="C265" s="21" t="s">
        <v>46</v>
      </c>
      <c r="D265" s="22" t="s">
        <v>339</v>
      </c>
      <c r="E265" s="23">
        <v>1</v>
      </c>
      <c r="F265" s="22">
        <v>656.07</v>
      </c>
      <c r="G265" s="11">
        <f t="shared" si="20"/>
        <v>1</v>
      </c>
      <c r="H265" s="11">
        <f t="shared" si="21"/>
        <v>656.07</v>
      </c>
      <c r="I265" s="11" t="e">
        <f>#REF!</f>
        <v>#REF!</v>
      </c>
      <c r="J265" s="11" t="e">
        <f>#REF!</f>
        <v>#REF!</v>
      </c>
      <c r="K265" s="11" t="e">
        <f>#REF!</f>
        <v>#REF!</v>
      </c>
      <c r="L265" s="11" t="e">
        <f>#REF!</f>
        <v>#REF!</v>
      </c>
      <c r="M265" s="11" t="e">
        <f>#REF!</f>
        <v>#REF!</v>
      </c>
      <c r="N265" s="11" t="e">
        <f>#REF!</f>
        <v>#REF!</v>
      </c>
    </row>
    <row r="266" spans="1:14" s="12" customFormat="1" x14ac:dyDescent="0.2">
      <c r="A266" s="19">
        <v>151</v>
      </c>
      <c r="B266" s="20" t="s">
        <v>340</v>
      </c>
      <c r="C266" s="21" t="s">
        <v>179</v>
      </c>
      <c r="D266" s="22">
        <v>1188</v>
      </c>
      <c r="E266" s="23">
        <v>2</v>
      </c>
      <c r="F266" s="22">
        <v>2376</v>
      </c>
      <c r="G266" s="11">
        <f t="shared" si="20"/>
        <v>2</v>
      </c>
      <c r="H266" s="11">
        <f t="shared" si="21"/>
        <v>2376</v>
      </c>
      <c r="I266" s="11" t="e">
        <f>#REF!</f>
        <v>#REF!</v>
      </c>
      <c r="J266" s="11" t="e">
        <f>#REF!</f>
        <v>#REF!</v>
      </c>
      <c r="K266" s="11" t="e">
        <f>#REF!</f>
        <v>#REF!</v>
      </c>
      <c r="L266" s="11" t="e">
        <f>#REF!</f>
        <v>#REF!</v>
      </c>
      <c r="M266" s="11" t="e">
        <f>#REF!</f>
        <v>#REF!</v>
      </c>
      <c r="N266" s="11" t="e">
        <f>#REF!</f>
        <v>#REF!</v>
      </c>
    </row>
    <row r="267" spans="1:14" s="12" customFormat="1" x14ac:dyDescent="0.2">
      <c r="A267" s="19">
        <v>152</v>
      </c>
      <c r="B267" s="20" t="s">
        <v>341</v>
      </c>
      <c r="C267" s="21" t="s">
        <v>179</v>
      </c>
      <c r="D267" s="22">
        <v>1290</v>
      </c>
      <c r="E267" s="23">
        <v>0.2</v>
      </c>
      <c r="F267" s="22">
        <v>258</v>
      </c>
      <c r="G267" s="11">
        <f t="shared" si="20"/>
        <v>0.2</v>
      </c>
      <c r="H267" s="11">
        <f t="shared" si="21"/>
        <v>258</v>
      </c>
      <c r="I267" s="11" t="e">
        <f>#REF!</f>
        <v>#REF!</v>
      </c>
      <c r="J267" s="11" t="e">
        <f>#REF!</f>
        <v>#REF!</v>
      </c>
      <c r="K267" s="11" t="e">
        <f>#REF!</f>
        <v>#REF!</v>
      </c>
      <c r="L267" s="11" t="e">
        <f>#REF!</f>
        <v>#REF!</v>
      </c>
      <c r="M267" s="11" t="e">
        <f>#REF!</f>
        <v>#REF!</v>
      </c>
      <c r="N267" s="11" t="e">
        <f>#REF!</f>
        <v>#REF!</v>
      </c>
    </row>
    <row r="268" spans="1:14" s="12" customFormat="1" x14ac:dyDescent="0.2">
      <c r="A268" s="19">
        <v>153</v>
      </c>
      <c r="B268" s="20" t="s">
        <v>342</v>
      </c>
      <c r="C268" s="21" t="s">
        <v>17</v>
      </c>
      <c r="D268" s="22">
        <v>650</v>
      </c>
      <c r="E268" s="23">
        <v>7.4999999999999997E-2</v>
      </c>
      <c r="F268" s="22">
        <v>48.75</v>
      </c>
      <c r="G268" s="11">
        <f t="shared" si="20"/>
        <v>7.4999999999999997E-2</v>
      </c>
      <c r="H268" s="11">
        <f t="shared" si="21"/>
        <v>48.75</v>
      </c>
      <c r="I268" s="11" t="e">
        <f>#REF!</f>
        <v>#REF!</v>
      </c>
      <c r="J268" s="11" t="e">
        <f>#REF!</f>
        <v>#REF!</v>
      </c>
      <c r="K268" s="11" t="e">
        <f>#REF!</f>
        <v>#REF!</v>
      </c>
      <c r="L268" s="11" t="e">
        <f>#REF!</f>
        <v>#REF!</v>
      </c>
      <c r="M268" s="11" t="e">
        <f>#REF!</f>
        <v>#REF!</v>
      </c>
      <c r="N268" s="11" t="e">
        <f>#REF!</f>
        <v>#REF!</v>
      </c>
    </row>
    <row r="269" spans="1:14" s="12" customFormat="1" x14ac:dyDescent="0.2">
      <c r="A269" s="19">
        <v>154</v>
      </c>
      <c r="B269" s="20" t="s">
        <v>112</v>
      </c>
      <c r="C269" s="21" t="s">
        <v>15</v>
      </c>
      <c r="D269" s="22">
        <v>44</v>
      </c>
      <c r="E269" s="23">
        <v>30</v>
      </c>
      <c r="F269" s="22">
        <v>1320</v>
      </c>
      <c r="G269" s="11">
        <f t="shared" si="20"/>
        <v>30</v>
      </c>
      <c r="H269" s="11">
        <f t="shared" si="21"/>
        <v>1320</v>
      </c>
      <c r="I269" s="11" t="e">
        <f>#REF!</f>
        <v>#REF!</v>
      </c>
      <c r="J269" s="11" t="e">
        <f>#REF!</f>
        <v>#REF!</v>
      </c>
      <c r="K269" s="11" t="e">
        <f>#REF!</f>
        <v>#REF!</v>
      </c>
      <c r="L269" s="11" t="e">
        <f>#REF!</f>
        <v>#REF!</v>
      </c>
      <c r="M269" s="11" t="e">
        <f>#REF!</f>
        <v>#REF!</v>
      </c>
      <c r="N269" s="11" t="e">
        <f>#REF!</f>
        <v>#REF!</v>
      </c>
    </row>
    <row r="270" spans="1:14" s="12" customFormat="1" x14ac:dyDescent="0.2">
      <c r="A270" s="19">
        <v>155</v>
      </c>
      <c r="B270" s="20" t="s">
        <v>343</v>
      </c>
      <c r="C270" s="21" t="s">
        <v>17</v>
      </c>
      <c r="D270" s="22">
        <v>1800</v>
      </c>
      <c r="E270" s="23">
        <v>0.08</v>
      </c>
      <c r="F270" s="22">
        <v>144</v>
      </c>
      <c r="G270" s="11">
        <f t="shared" si="20"/>
        <v>0.08</v>
      </c>
      <c r="H270" s="11">
        <f t="shared" si="21"/>
        <v>144</v>
      </c>
      <c r="I270" s="11" t="e">
        <f>#REF!</f>
        <v>#REF!</v>
      </c>
      <c r="J270" s="11" t="e">
        <f>#REF!</f>
        <v>#REF!</v>
      </c>
      <c r="K270" s="11" t="e">
        <f>#REF!</f>
        <v>#REF!</v>
      </c>
      <c r="L270" s="11" t="e">
        <f>#REF!</f>
        <v>#REF!</v>
      </c>
      <c r="M270" s="11" t="e">
        <f>#REF!</f>
        <v>#REF!</v>
      </c>
      <c r="N270" s="11" t="e">
        <f>#REF!</f>
        <v>#REF!</v>
      </c>
    </row>
    <row r="271" spans="1:14" s="12" customFormat="1" x14ac:dyDescent="0.2">
      <c r="A271" s="19">
        <v>156</v>
      </c>
      <c r="B271" s="20" t="s">
        <v>344</v>
      </c>
      <c r="C271" s="21" t="s">
        <v>17</v>
      </c>
      <c r="D271" s="22">
        <v>1800</v>
      </c>
      <c r="E271" s="23">
        <v>0.08</v>
      </c>
      <c r="F271" s="22">
        <v>144</v>
      </c>
      <c r="G271" s="11">
        <f t="shared" si="20"/>
        <v>0.08</v>
      </c>
      <c r="H271" s="11">
        <f t="shared" si="21"/>
        <v>144</v>
      </c>
      <c r="I271" s="11" t="e">
        <f>#REF!</f>
        <v>#REF!</v>
      </c>
      <c r="J271" s="11" t="e">
        <f>#REF!</f>
        <v>#REF!</v>
      </c>
      <c r="K271" s="11" t="e">
        <f>#REF!</f>
        <v>#REF!</v>
      </c>
      <c r="L271" s="11" t="e">
        <f>#REF!</f>
        <v>#REF!</v>
      </c>
      <c r="M271" s="11" t="e">
        <f>#REF!</f>
        <v>#REF!</v>
      </c>
      <c r="N271" s="11" t="e">
        <f>#REF!</f>
        <v>#REF!</v>
      </c>
    </row>
    <row r="272" spans="1:14" s="12" customFormat="1" x14ac:dyDescent="0.2">
      <c r="A272" s="19">
        <v>157</v>
      </c>
      <c r="B272" s="20" t="s">
        <v>345</v>
      </c>
      <c r="C272" s="21" t="s">
        <v>17</v>
      </c>
      <c r="D272" s="22">
        <v>2400</v>
      </c>
      <c r="E272" s="23">
        <v>0.25</v>
      </c>
      <c r="F272" s="22">
        <v>600</v>
      </c>
      <c r="G272" s="11">
        <f t="shared" si="20"/>
        <v>0.25</v>
      </c>
      <c r="H272" s="11">
        <f t="shared" si="21"/>
        <v>600</v>
      </c>
      <c r="I272" s="11" t="e">
        <f>#REF!</f>
        <v>#REF!</v>
      </c>
      <c r="J272" s="11" t="e">
        <f>#REF!</f>
        <v>#REF!</v>
      </c>
      <c r="K272" s="11" t="e">
        <f>#REF!</f>
        <v>#REF!</v>
      </c>
      <c r="L272" s="11" t="e">
        <f>#REF!</f>
        <v>#REF!</v>
      </c>
      <c r="M272" s="11" t="e">
        <f>#REF!</f>
        <v>#REF!</v>
      </c>
      <c r="N272" s="11" t="e">
        <f>#REF!</f>
        <v>#REF!</v>
      </c>
    </row>
    <row r="273" spans="1:14" s="12" customFormat="1" x14ac:dyDescent="0.2">
      <c r="A273" s="19">
        <v>158</v>
      </c>
      <c r="B273" s="20" t="s">
        <v>346</v>
      </c>
      <c r="C273" s="21" t="s">
        <v>17</v>
      </c>
      <c r="D273" s="22">
        <v>6080</v>
      </c>
      <c r="E273" s="23">
        <v>0.25</v>
      </c>
      <c r="F273" s="22">
        <v>1520</v>
      </c>
      <c r="G273" s="11">
        <f t="shared" si="20"/>
        <v>0.25</v>
      </c>
      <c r="H273" s="11">
        <f t="shared" si="21"/>
        <v>1520</v>
      </c>
      <c r="I273" s="11" t="e">
        <f>#REF!</f>
        <v>#REF!</v>
      </c>
      <c r="J273" s="11" t="e">
        <f>#REF!</f>
        <v>#REF!</v>
      </c>
      <c r="K273" s="11" t="e">
        <f>#REF!</f>
        <v>#REF!</v>
      </c>
      <c r="L273" s="11" t="e">
        <f>#REF!</f>
        <v>#REF!</v>
      </c>
      <c r="M273" s="11" t="e">
        <f>#REF!</f>
        <v>#REF!</v>
      </c>
      <c r="N273" s="11" t="e">
        <f>#REF!</f>
        <v>#REF!</v>
      </c>
    </row>
    <row r="274" spans="1:14" s="12" customFormat="1" x14ac:dyDescent="0.2">
      <c r="A274" s="19">
        <v>159</v>
      </c>
      <c r="B274" s="20" t="s">
        <v>347</v>
      </c>
      <c r="C274" s="21" t="s">
        <v>17</v>
      </c>
      <c r="D274" s="22">
        <v>800</v>
      </c>
      <c r="E274" s="23">
        <v>7.4999999999999997E-2</v>
      </c>
      <c r="F274" s="22">
        <v>60</v>
      </c>
      <c r="G274" s="11">
        <f t="shared" si="20"/>
        <v>7.4999999999999997E-2</v>
      </c>
      <c r="H274" s="11">
        <f t="shared" si="21"/>
        <v>60</v>
      </c>
      <c r="I274" s="11" t="e">
        <f>#REF!</f>
        <v>#REF!</v>
      </c>
      <c r="J274" s="11" t="e">
        <f>#REF!</f>
        <v>#REF!</v>
      </c>
      <c r="K274" s="11" t="e">
        <f>#REF!</f>
        <v>#REF!</v>
      </c>
      <c r="L274" s="11" t="e">
        <f>#REF!</f>
        <v>#REF!</v>
      </c>
      <c r="M274" s="11" t="e">
        <f>#REF!</f>
        <v>#REF!</v>
      </c>
      <c r="N274" s="11" t="e">
        <f>#REF!</f>
        <v>#REF!</v>
      </c>
    </row>
    <row r="275" spans="1:14" s="12" customFormat="1" x14ac:dyDescent="0.2">
      <c r="A275" s="19">
        <v>160</v>
      </c>
      <c r="B275" s="20" t="s">
        <v>121</v>
      </c>
      <c r="C275" s="21" t="s">
        <v>17</v>
      </c>
      <c r="D275" s="22">
        <v>300</v>
      </c>
      <c r="E275" s="23">
        <v>100.102</v>
      </c>
      <c r="F275" s="22">
        <v>30030.600000000002</v>
      </c>
      <c r="G275" s="11">
        <f t="shared" si="20"/>
        <v>100.102</v>
      </c>
      <c r="H275" s="11">
        <f t="shared" si="21"/>
        <v>30030.600000000002</v>
      </c>
      <c r="I275" s="11" t="e">
        <f>#REF!</f>
        <v>#REF!</v>
      </c>
      <c r="J275" s="11" t="e">
        <f>#REF!</f>
        <v>#REF!</v>
      </c>
      <c r="K275" s="11" t="e">
        <f>#REF!</f>
        <v>#REF!</v>
      </c>
      <c r="L275" s="11" t="e">
        <f>#REF!</f>
        <v>#REF!</v>
      </c>
      <c r="M275" s="11" t="e">
        <f>#REF!</f>
        <v>#REF!</v>
      </c>
      <c r="N275" s="11" t="e">
        <f>#REF!</f>
        <v>#REF!</v>
      </c>
    </row>
    <row r="276" spans="1:14" s="12" customFormat="1" x14ac:dyDescent="0.2">
      <c r="A276" s="19">
        <v>161</v>
      </c>
      <c r="B276" s="20" t="s">
        <v>348</v>
      </c>
      <c r="C276" s="21" t="s">
        <v>17</v>
      </c>
      <c r="D276" s="22">
        <v>1160</v>
      </c>
      <c r="E276" s="23">
        <v>2.5</v>
      </c>
      <c r="F276" s="22">
        <v>2900</v>
      </c>
      <c r="G276" s="11">
        <f t="shared" si="20"/>
        <v>2.5</v>
      </c>
      <c r="H276" s="11">
        <f t="shared" si="21"/>
        <v>2900</v>
      </c>
      <c r="I276" s="11" t="e">
        <f>#REF!</f>
        <v>#REF!</v>
      </c>
      <c r="J276" s="11" t="e">
        <f>#REF!</f>
        <v>#REF!</v>
      </c>
      <c r="K276" s="11" t="e">
        <f>#REF!</f>
        <v>#REF!</v>
      </c>
      <c r="L276" s="11" t="e">
        <f>#REF!</f>
        <v>#REF!</v>
      </c>
      <c r="M276" s="11" t="e">
        <f>#REF!</f>
        <v>#REF!</v>
      </c>
      <c r="N276" s="11" t="e">
        <f>#REF!</f>
        <v>#REF!</v>
      </c>
    </row>
    <row r="277" spans="1:14" s="12" customFormat="1" x14ac:dyDescent="0.2">
      <c r="A277" s="19">
        <v>162</v>
      </c>
      <c r="B277" s="20" t="s">
        <v>122</v>
      </c>
      <c r="C277" s="21" t="s">
        <v>17</v>
      </c>
      <c r="D277" s="22" t="s">
        <v>349</v>
      </c>
      <c r="E277" s="23">
        <v>0.40700000000000003</v>
      </c>
      <c r="F277" s="22">
        <v>107.42</v>
      </c>
      <c r="G277" s="11">
        <f t="shared" si="20"/>
        <v>0.40700000000000003</v>
      </c>
      <c r="H277" s="11">
        <f t="shared" si="21"/>
        <v>107.42</v>
      </c>
      <c r="I277" s="11" t="e">
        <f>#REF!</f>
        <v>#REF!</v>
      </c>
      <c r="J277" s="11" t="e">
        <f>#REF!</f>
        <v>#REF!</v>
      </c>
      <c r="K277" s="11" t="e">
        <f>#REF!</f>
        <v>#REF!</v>
      </c>
      <c r="L277" s="11" t="e">
        <f>#REF!</f>
        <v>#REF!</v>
      </c>
      <c r="M277" s="11" t="e">
        <f>#REF!</f>
        <v>#REF!</v>
      </c>
      <c r="N277" s="11" t="e">
        <f>#REF!</f>
        <v>#REF!</v>
      </c>
    </row>
    <row r="278" spans="1:14" s="12" customFormat="1" x14ac:dyDescent="0.2">
      <c r="A278" s="19">
        <v>163</v>
      </c>
      <c r="B278" s="20" t="s">
        <v>350</v>
      </c>
      <c r="C278" s="21" t="s">
        <v>48</v>
      </c>
      <c r="D278" s="22">
        <v>17</v>
      </c>
      <c r="E278" s="23">
        <v>26</v>
      </c>
      <c r="F278" s="22">
        <v>442</v>
      </c>
      <c r="G278" s="11">
        <f t="shared" si="20"/>
        <v>26</v>
      </c>
      <c r="H278" s="11">
        <f t="shared" si="21"/>
        <v>442</v>
      </c>
      <c r="I278" s="11" t="e">
        <f>#REF!</f>
        <v>#REF!</v>
      </c>
      <c r="J278" s="11" t="e">
        <f>#REF!</f>
        <v>#REF!</v>
      </c>
      <c r="K278" s="11" t="e">
        <f>#REF!</f>
        <v>#REF!</v>
      </c>
      <c r="L278" s="11" t="e">
        <f>#REF!</f>
        <v>#REF!</v>
      </c>
      <c r="M278" s="11" t="e">
        <f>#REF!</f>
        <v>#REF!</v>
      </c>
      <c r="N278" s="11" t="e">
        <f>#REF!</f>
        <v>#REF!</v>
      </c>
    </row>
    <row r="279" spans="1:14" s="12" customFormat="1" x14ac:dyDescent="0.2">
      <c r="A279" s="19">
        <v>164</v>
      </c>
      <c r="B279" s="20" t="s">
        <v>351</v>
      </c>
      <c r="C279" s="21" t="s">
        <v>25</v>
      </c>
      <c r="D279" s="22" t="s">
        <v>352</v>
      </c>
      <c r="E279" s="23">
        <v>3</v>
      </c>
      <c r="F279" s="22">
        <v>63.93</v>
      </c>
      <c r="G279" s="11">
        <f t="shared" si="20"/>
        <v>3</v>
      </c>
      <c r="H279" s="11">
        <f t="shared" si="21"/>
        <v>63.93</v>
      </c>
      <c r="I279" s="11" t="e">
        <f>#REF!</f>
        <v>#REF!</v>
      </c>
      <c r="J279" s="11" t="e">
        <f>#REF!</f>
        <v>#REF!</v>
      </c>
      <c r="K279" s="11" t="e">
        <f>#REF!</f>
        <v>#REF!</v>
      </c>
      <c r="L279" s="11" t="e">
        <f>#REF!</f>
        <v>#REF!</v>
      </c>
      <c r="M279" s="11" t="e">
        <f>#REF!</f>
        <v>#REF!</v>
      </c>
      <c r="N279" s="11" t="e">
        <f>#REF!</f>
        <v>#REF!</v>
      </c>
    </row>
    <row r="280" spans="1:14" s="12" customFormat="1" x14ac:dyDescent="0.2">
      <c r="A280" s="19">
        <v>165</v>
      </c>
      <c r="B280" s="20" t="s">
        <v>353</v>
      </c>
      <c r="C280" s="21" t="s">
        <v>22</v>
      </c>
      <c r="D280" s="22">
        <v>163</v>
      </c>
      <c r="E280" s="23">
        <v>1</v>
      </c>
      <c r="F280" s="22">
        <v>163</v>
      </c>
      <c r="G280" s="11">
        <f t="shared" si="20"/>
        <v>1</v>
      </c>
      <c r="H280" s="11">
        <f t="shared" si="21"/>
        <v>163</v>
      </c>
      <c r="I280" s="11" t="e">
        <f>#REF!</f>
        <v>#REF!</v>
      </c>
      <c r="J280" s="11" t="e">
        <f>#REF!</f>
        <v>#REF!</v>
      </c>
      <c r="K280" s="11" t="e">
        <f>#REF!</f>
        <v>#REF!</v>
      </c>
      <c r="L280" s="11" t="e">
        <f>#REF!</f>
        <v>#REF!</v>
      </c>
      <c r="M280" s="11" t="e">
        <f>#REF!</f>
        <v>#REF!</v>
      </c>
      <c r="N280" s="11" t="e">
        <f>#REF!</f>
        <v>#REF!</v>
      </c>
    </row>
    <row r="281" spans="1:14" s="6" customFormat="1" ht="13.5" customHeight="1" thickBot="1" x14ac:dyDescent="0.25"/>
    <row r="282" spans="1:14" s="6" customFormat="1" ht="26.25" customHeight="1" x14ac:dyDescent="0.2">
      <c r="A282" s="30" t="s">
        <v>4</v>
      </c>
      <c r="B282" s="33" t="s">
        <v>0</v>
      </c>
      <c r="C282" s="34" t="s">
        <v>5</v>
      </c>
      <c r="D282" s="33" t="s">
        <v>6</v>
      </c>
      <c r="E282" s="33" t="s">
        <v>9</v>
      </c>
      <c r="F282" s="33"/>
    </row>
    <row r="283" spans="1:14" s="6" customFormat="1" ht="12.75" customHeight="1" x14ac:dyDescent="0.2">
      <c r="A283" s="31"/>
      <c r="B283" s="28"/>
      <c r="C283" s="35"/>
      <c r="D283" s="28"/>
      <c r="E283" s="28" t="s">
        <v>7</v>
      </c>
      <c r="F283" s="28" t="s">
        <v>8</v>
      </c>
    </row>
    <row r="284" spans="1:14" s="6" customFormat="1" ht="13.5" customHeight="1" thickBot="1" x14ac:dyDescent="0.25">
      <c r="A284" s="32"/>
      <c r="B284" s="29"/>
      <c r="C284" s="36"/>
      <c r="D284" s="29"/>
      <c r="E284" s="29"/>
      <c r="F284" s="29"/>
    </row>
    <row r="285" spans="1:14" s="12" customFormat="1" x14ac:dyDescent="0.2">
      <c r="A285" s="19">
        <v>166</v>
      </c>
      <c r="B285" s="20" t="s">
        <v>354</v>
      </c>
      <c r="C285" s="21" t="s">
        <v>22</v>
      </c>
      <c r="D285" s="22">
        <v>163</v>
      </c>
      <c r="E285" s="23">
        <v>1</v>
      </c>
      <c r="F285" s="22">
        <v>163</v>
      </c>
      <c r="G285" s="11">
        <f t="shared" ref="G285:G310" si="22">E285</f>
        <v>1</v>
      </c>
      <c r="H285" s="11">
        <f t="shared" ref="H285:H310" si="23">F285</f>
        <v>163</v>
      </c>
      <c r="I285" s="11" t="e">
        <f>#REF!</f>
        <v>#REF!</v>
      </c>
      <c r="J285" s="11" t="e">
        <f>#REF!</f>
        <v>#REF!</v>
      </c>
      <c r="K285" s="11" t="e">
        <f>#REF!</f>
        <v>#REF!</v>
      </c>
      <c r="L285" s="11" t="e">
        <f>#REF!</f>
        <v>#REF!</v>
      </c>
      <c r="M285" s="11" t="e">
        <f>#REF!</f>
        <v>#REF!</v>
      </c>
      <c r="N285" s="11" t="e">
        <f>#REF!</f>
        <v>#REF!</v>
      </c>
    </row>
    <row r="286" spans="1:14" s="12" customFormat="1" x14ac:dyDescent="0.2">
      <c r="A286" s="19">
        <v>167</v>
      </c>
      <c r="B286" s="20" t="s">
        <v>355</v>
      </c>
      <c r="C286" s="21" t="s">
        <v>22</v>
      </c>
      <c r="D286" s="22">
        <v>82</v>
      </c>
      <c r="E286" s="23">
        <v>3</v>
      </c>
      <c r="F286" s="22">
        <v>246</v>
      </c>
      <c r="G286" s="11">
        <f t="shared" si="22"/>
        <v>3</v>
      </c>
      <c r="H286" s="11">
        <f t="shared" si="23"/>
        <v>246</v>
      </c>
      <c r="I286" s="11" t="e">
        <f>#REF!</f>
        <v>#REF!</v>
      </c>
      <c r="J286" s="11" t="e">
        <f>#REF!</f>
        <v>#REF!</v>
      </c>
      <c r="K286" s="11" t="e">
        <f>#REF!</f>
        <v>#REF!</v>
      </c>
      <c r="L286" s="11" t="e">
        <f>#REF!</f>
        <v>#REF!</v>
      </c>
      <c r="M286" s="11" t="e">
        <f>#REF!</f>
        <v>#REF!</v>
      </c>
      <c r="N286" s="11" t="e">
        <f>#REF!</f>
        <v>#REF!</v>
      </c>
    </row>
    <row r="287" spans="1:14" s="12" customFormat="1" x14ac:dyDescent="0.2">
      <c r="A287" s="19">
        <v>168</v>
      </c>
      <c r="B287" s="20" t="s">
        <v>356</v>
      </c>
      <c r="C287" s="21" t="s">
        <v>179</v>
      </c>
      <c r="D287" s="22">
        <v>2960</v>
      </c>
      <c r="E287" s="23">
        <v>2.4</v>
      </c>
      <c r="F287" s="22">
        <v>7104</v>
      </c>
      <c r="G287" s="11">
        <f t="shared" si="22"/>
        <v>2.4</v>
      </c>
      <c r="H287" s="11">
        <f t="shared" si="23"/>
        <v>7104</v>
      </c>
      <c r="I287" s="11" t="e">
        <f>#REF!</f>
        <v>#REF!</v>
      </c>
      <c r="J287" s="11" t="e">
        <f>#REF!</f>
        <v>#REF!</v>
      </c>
      <c r="K287" s="11" t="e">
        <f>#REF!</f>
        <v>#REF!</v>
      </c>
      <c r="L287" s="11" t="e">
        <f>#REF!</f>
        <v>#REF!</v>
      </c>
      <c r="M287" s="11" t="e">
        <f>#REF!</f>
        <v>#REF!</v>
      </c>
      <c r="N287" s="11" t="e">
        <f>#REF!</f>
        <v>#REF!</v>
      </c>
    </row>
    <row r="288" spans="1:14" s="12" customFormat="1" x14ac:dyDescent="0.2">
      <c r="A288" s="19">
        <v>169</v>
      </c>
      <c r="B288" s="20" t="s">
        <v>357</v>
      </c>
      <c r="C288" s="21" t="s">
        <v>15</v>
      </c>
      <c r="D288" s="22">
        <v>102</v>
      </c>
      <c r="E288" s="23">
        <v>2</v>
      </c>
      <c r="F288" s="22">
        <v>204</v>
      </c>
      <c r="G288" s="11">
        <f t="shared" si="22"/>
        <v>2</v>
      </c>
      <c r="H288" s="11">
        <f t="shared" si="23"/>
        <v>204</v>
      </c>
      <c r="I288" s="11" t="e">
        <f>#REF!</f>
        <v>#REF!</v>
      </c>
      <c r="J288" s="11" t="e">
        <f>#REF!</f>
        <v>#REF!</v>
      </c>
      <c r="K288" s="11" t="e">
        <f>#REF!</f>
        <v>#REF!</v>
      </c>
      <c r="L288" s="11" t="e">
        <f>#REF!</f>
        <v>#REF!</v>
      </c>
      <c r="M288" s="11" t="e">
        <f>#REF!</f>
        <v>#REF!</v>
      </c>
      <c r="N288" s="11" t="e">
        <f>#REF!</f>
        <v>#REF!</v>
      </c>
    </row>
    <row r="289" spans="1:14" s="12" customFormat="1" x14ac:dyDescent="0.2">
      <c r="A289" s="19">
        <v>170</v>
      </c>
      <c r="B289" s="20" t="s">
        <v>358</v>
      </c>
      <c r="C289" s="21" t="s">
        <v>110</v>
      </c>
      <c r="D289" s="22" t="s">
        <v>359</v>
      </c>
      <c r="E289" s="23">
        <v>2</v>
      </c>
      <c r="F289" s="22">
        <v>3112.1400000000003</v>
      </c>
      <c r="G289" s="11">
        <f t="shared" si="22"/>
        <v>2</v>
      </c>
      <c r="H289" s="11">
        <f t="shared" si="23"/>
        <v>3112.1400000000003</v>
      </c>
      <c r="I289" s="11" t="e">
        <f>#REF!</f>
        <v>#REF!</v>
      </c>
      <c r="J289" s="11" t="e">
        <f>#REF!</f>
        <v>#REF!</v>
      </c>
      <c r="K289" s="11" t="e">
        <f>#REF!</f>
        <v>#REF!</v>
      </c>
      <c r="L289" s="11" t="e">
        <f>#REF!</f>
        <v>#REF!</v>
      </c>
      <c r="M289" s="11" t="e">
        <f>#REF!</f>
        <v>#REF!</v>
      </c>
      <c r="N289" s="11" t="e">
        <f>#REF!</f>
        <v>#REF!</v>
      </c>
    </row>
    <row r="290" spans="1:14" s="12" customFormat="1" x14ac:dyDescent="0.2">
      <c r="A290" s="19">
        <v>171</v>
      </c>
      <c r="B290" s="20" t="s">
        <v>360</v>
      </c>
      <c r="C290" s="21" t="s">
        <v>25</v>
      </c>
      <c r="D290" s="22">
        <v>26</v>
      </c>
      <c r="E290" s="23">
        <v>7</v>
      </c>
      <c r="F290" s="22">
        <v>182</v>
      </c>
      <c r="G290" s="11">
        <f t="shared" si="22"/>
        <v>7</v>
      </c>
      <c r="H290" s="11">
        <f t="shared" si="23"/>
        <v>182</v>
      </c>
      <c r="I290" s="11" t="e">
        <f>#REF!</f>
        <v>#REF!</v>
      </c>
      <c r="J290" s="11" t="e">
        <f>#REF!</f>
        <v>#REF!</v>
      </c>
      <c r="K290" s="11" t="e">
        <f>#REF!</f>
        <v>#REF!</v>
      </c>
      <c r="L290" s="11" t="e">
        <f>#REF!</f>
        <v>#REF!</v>
      </c>
      <c r="M290" s="11" t="e">
        <f>#REF!</f>
        <v>#REF!</v>
      </c>
      <c r="N290" s="11" t="e">
        <f>#REF!</f>
        <v>#REF!</v>
      </c>
    </row>
    <row r="291" spans="1:14" s="12" customFormat="1" x14ac:dyDescent="0.2">
      <c r="A291" s="19">
        <v>172</v>
      </c>
      <c r="B291" s="20" t="s">
        <v>361</v>
      </c>
      <c r="C291" s="21" t="s">
        <v>15</v>
      </c>
      <c r="D291" s="22" t="s">
        <v>362</v>
      </c>
      <c r="E291" s="23">
        <v>2</v>
      </c>
      <c r="F291" s="22">
        <v>696.44</v>
      </c>
      <c r="G291" s="11">
        <f t="shared" si="22"/>
        <v>2</v>
      </c>
      <c r="H291" s="11">
        <f t="shared" si="23"/>
        <v>696.44</v>
      </c>
      <c r="I291" s="11" t="e">
        <f>#REF!</f>
        <v>#REF!</v>
      </c>
      <c r="J291" s="11" t="e">
        <f>#REF!</f>
        <v>#REF!</v>
      </c>
      <c r="K291" s="11" t="e">
        <f>#REF!</f>
        <v>#REF!</v>
      </c>
      <c r="L291" s="11" t="e">
        <f>#REF!</f>
        <v>#REF!</v>
      </c>
      <c r="M291" s="11" t="e">
        <f>#REF!</f>
        <v>#REF!</v>
      </c>
      <c r="N291" s="11" t="e">
        <f>#REF!</f>
        <v>#REF!</v>
      </c>
    </row>
    <row r="292" spans="1:14" s="12" customFormat="1" x14ac:dyDescent="0.2">
      <c r="A292" s="19">
        <v>173</v>
      </c>
      <c r="B292" s="20" t="s">
        <v>363</v>
      </c>
      <c r="C292" s="21" t="s">
        <v>48</v>
      </c>
      <c r="D292" s="22">
        <v>350</v>
      </c>
      <c r="E292" s="23">
        <v>2</v>
      </c>
      <c r="F292" s="22">
        <v>700</v>
      </c>
      <c r="G292" s="11">
        <f t="shared" si="22"/>
        <v>2</v>
      </c>
      <c r="H292" s="11">
        <f t="shared" si="23"/>
        <v>700</v>
      </c>
      <c r="I292" s="11" t="e">
        <f>#REF!</f>
        <v>#REF!</v>
      </c>
      <c r="J292" s="11" t="e">
        <f>#REF!</f>
        <v>#REF!</v>
      </c>
      <c r="K292" s="11" t="e">
        <f>#REF!</f>
        <v>#REF!</v>
      </c>
      <c r="L292" s="11" t="e">
        <f>#REF!</f>
        <v>#REF!</v>
      </c>
      <c r="M292" s="11" t="e">
        <f>#REF!</f>
        <v>#REF!</v>
      </c>
      <c r="N292" s="11" t="e">
        <f>#REF!</f>
        <v>#REF!</v>
      </c>
    </row>
    <row r="293" spans="1:14" s="12" customFormat="1" x14ac:dyDescent="0.2">
      <c r="A293" s="19">
        <v>174</v>
      </c>
      <c r="B293" s="20" t="s">
        <v>364</v>
      </c>
      <c r="C293" s="21" t="s">
        <v>308</v>
      </c>
      <c r="D293" s="22" t="s">
        <v>365</v>
      </c>
      <c r="E293" s="23">
        <v>11.641</v>
      </c>
      <c r="F293" s="22">
        <v>2939.3500000000004</v>
      </c>
      <c r="G293" s="11">
        <f t="shared" si="22"/>
        <v>11.641</v>
      </c>
      <c r="H293" s="11">
        <f t="shared" si="23"/>
        <v>2939.3500000000004</v>
      </c>
      <c r="I293" s="11" t="e">
        <f>#REF!</f>
        <v>#REF!</v>
      </c>
      <c r="J293" s="11" t="e">
        <f>#REF!</f>
        <v>#REF!</v>
      </c>
      <c r="K293" s="11" t="e">
        <f>#REF!</f>
        <v>#REF!</v>
      </c>
      <c r="L293" s="11" t="e">
        <f>#REF!</f>
        <v>#REF!</v>
      </c>
      <c r="M293" s="11" t="e">
        <f>#REF!</f>
        <v>#REF!</v>
      </c>
      <c r="N293" s="11" t="e">
        <f>#REF!</f>
        <v>#REF!</v>
      </c>
    </row>
    <row r="294" spans="1:14" s="12" customFormat="1" x14ac:dyDescent="0.2">
      <c r="A294" s="19">
        <v>175</v>
      </c>
      <c r="B294" s="20" t="s">
        <v>366</v>
      </c>
      <c r="C294" s="21" t="s">
        <v>17</v>
      </c>
      <c r="D294" s="22">
        <v>3000</v>
      </c>
      <c r="E294" s="23">
        <v>0.28000000000000003</v>
      </c>
      <c r="F294" s="22">
        <v>840</v>
      </c>
      <c r="G294" s="11">
        <f t="shared" si="22"/>
        <v>0.28000000000000003</v>
      </c>
      <c r="H294" s="11">
        <f t="shared" si="23"/>
        <v>840</v>
      </c>
      <c r="I294" s="11" t="e">
        <f>#REF!</f>
        <v>#REF!</v>
      </c>
      <c r="J294" s="11" t="e">
        <f>#REF!</f>
        <v>#REF!</v>
      </c>
      <c r="K294" s="11" t="e">
        <f>#REF!</f>
        <v>#REF!</v>
      </c>
      <c r="L294" s="11" t="e">
        <f>#REF!</f>
        <v>#REF!</v>
      </c>
      <c r="M294" s="11" t="e">
        <f>#REF!</f>
        <v>#REF!</v>
      </c>
      <c r="N294" s="11" t="e">
        <f>#REF!</f>
        <v>#REF!</v>
      </c>
    </row>
    <row r="295" spans="1:14" s="12" customFormat="1" x14ac:dyDescent="0.2">
      <c r="A295" s="19">
        <v>176</v>
      </c>
      <c r="B295" s="20" t="s">
        <v>367</v>
      </c>
      <c r="C295" s="21" t="s">
        <v>22</v>
      </c>
      <c r="D295" s="22">
        <v>82</v>
      </c>
      <c r="E295" s="23">
        <v>3</v>
      </c>
      <c r="F295" s="22">
        <v>246</v>
      </c>
      <c r="G295" s="11">
        <f t="shared" si="22"/>
        <v>3</v>
      </c>
      <c r="H295" s="11">
        <f t="shared" si="23"/>
        <v>246</v>
      </c>
      <c r="I295" s="11" t="e">
        <f>#REF!</f>
        <v>#REF!</v>
      </c>
      <c r="J295" s="11" t="e">
        <f>#REF!</f>
        <v>#REF!</v>
      </c>
      <c r="K295" s="11" t="e">
        <f>#REF!</f>
        <v>#REF!</v>
      </c>
      <c r="L295" s="11" t="e">
        <f>#REF!</f>
        <v>#REF!</v>
      </c>
      <c r="M295" s="11" t="e">
        <f>#REF!</f>
        <v>#REF!</v>
      </c>
      <c r="N295" s="11" t="e">
        <f>#REF!</f>
        <v>#REF!</v>
      </c>
    </row>
    <row r="296" spans="1:14" s="12" customFormat="1" x14ac:dyDescent="0.2">
      <c r="A296" s="19">
        <v>177</v>
      </c>
      <c r="B296" s="20" t="s">
        <v>368</v>
      </c>
      <c r="C296" s="21" t="s">
        <v>22</v>
      </c>
      <c r="D296" s="22">
        <v>82</v>
      </c>
      <c r="E296" s="23">
        <v>3</v>
      </c>
      <c r="F296" s="22">
        <v>246</v>
      </c>
      <c r="G296" s="11">
        <f t="shared" si="22"/>
        <v>3</v>
      </c>
      <c r="H296" s="11">
        <f t="shared" si="23"/>
        <v>246</v>
      </c>
      <c r="I296" s="11" t="e">
        <f>#REF!</f>
        <v>#REF!</v>
      </c>
      <c r="J296" s="11" t="e">
        <f>#REF!</f>
        <v>#REF!</v>
      </c>
      <c r="K296" s="11" t="e">
        <f>#REF!</f>
        <v>#REF!</v>
      </c>
      <c r="L296" s="11" t="e">
        <f>#REF!</f>
        <v>#REF!</v>
      </c>
      <c r="M296" s="11" t="e">
        <f>#REF!</f>
        <v>#REF!</v>
      </c>
      <c r="N296" s="11" t="e">
        <f>#REF!</f>
        <v>#REF!</v>
      </c>
    </row>
    <row r="297" spans="1:14" s="12" customFormat="1" x14ac:dyDescent="0.2">
      <c r="A297" s="19">
        <v>178</v>
      </c>
      <c r="B297" s="20" t="s">
        <v>369</v>
      </c>
      <c r="C297" s="21" t="s">
        <v>22</v>
      </c>
      <c r="D297" s="22">
        <v>82</v>
      </c>
      <c r="E297" s="23">
        <v>2</v>
      </c>
      <c r="F297" s="22">
        <v>164</v>
      </c>
      <c r="G297" s="11">
        <f t="shared" si="22"/>
        <v>2</v>
      </c>
      <c r="H297" s="11">
        <f t="shared" si="23"/>
        <v>164</v>
      </c>
      <c r="I297" s="11" t="e">
        <f>#REF!</f>
        <v>#REF!</v>
      </c>
      <c r="J297" s="11" t="e">
        <f>#REF!</f>
        <v>#REF!</v>
      </c>
      <c r="K297" s="11" t="e">
        <f>#REF!</f>
        <v>#REF!</v>
      </c>
      <c r="L297" s="11" t="e">
        <f>#REF!</f>
        <v>#REF!</v>
      </c>
      <c r="M297" s="11" t="e">
        <f>#REF!</f>
        <v>#REF!</v>
      </c>
      <c r="N297" s="11" t="e">
        <f>#REF!</f>
        <v>#REF!</v>
      </c>
    </row>
    <row r="298" spans="1:14" s="12" customFormat="1" x14ac:dyDescent="0.2">
      <c r="A298" s="19">
        <v>179</v>
      </c>
      <c r="B298" s="20" t="s">
        <v>370</v>
      </c>
      <c r="C298" s="21" t="s">
        <v>15</v>
      </c>
      <c r="D298" s="22">
        <v>5000</v>
      </c>
      <c r="E298" s="23">
        <v>1</v>
      </c>
      <c r="F298" s="22">
        <v>5000</v>
      </c>
      <c r="G298" s="11">
        <f t="shared" si="22"/>
        <v>1</v>
      </c>
      <c r="H298" s="11">
        <f t="shared" si="23"/>
        <v>5000</v>
      </c>
      <c r="I298" s="11" t="e">
        <f>#REF!</f>
        <v>#REF!</v>
      </c>
      <c r="J298" s="11" t="e">
        <f>#REF!</f>
        <v>#REF!</v>
      </c>
      <c r="K298" s="11" t="e">
        <f>#REF!</f>
        <v>#REF!</v>
      </c>
      <c r="L298" s="11" t="e">
        <f>#REF!</f>
        <v>#REF!</v>
      </c>
      <c r="M298" s="11" t="e">
        <f>#REF!</f>
        <v>#REF!</v>
      </c>
      <c r="N298" s="11" t="e">
        <f>#REF!</f>
        <v>#REF!</v>
      </c>
    </row>
    <row r="299" spans="1:14" s="12" customFormat="1" x14ac:dyDescent="0.2">
      <c r="A299" s="19">
        <v>180</v>
      </c>
      <c r="B299" s="20" t="s">
        <v>371</v>
      </c>
      <c r="C299" s="21" t="s">
        <v>15</v>
      </c>
      <c r="D299" s="22" t="s">
        <v>372</v>
      </c>
      <c r="E299" s="23">
        <v>2</v>
      </c>
      <c r="F299" s="22">
        <v>252.33</v>
      </c>
      <c r="G299" s="11">
        <f t="shared" si="22"/>
        <v>2</v>
      </c>
      <c r="H299" s="11">
        <f t="shared" si="23"/>
        <v>252.33</v>
      </c>
      <c r="I299" s="11" t="e">
        <f>#REF!</f>
        <v>#REF!</v>
      </c>
      <c r="J299" s="11" t="e">
        <f>#REF!</f>
        <v>#REF!</v>
      </c>
      <c r="K299" s="11" t="e">
        <f>#REF!</f>
        <v>#REF!</v>
      </c>
      <c r="L299" s="11" t="e">
        <f>#REF!</f>
        <v>#REF!</v>
      </c>
      <c r="M299" s="11" t="e">
        <f>#REF!</f>
        <v>#REF!</v>
      </c>
      <c r="N299" s="11" t="e">
        <f>#REF!</f>
        <v>#REF!</v>
      </c>
    </row>
    <row r="300" spans="1:14" s="12" customFormat="1" x14ac:dyDescent="0.2">
      <c r="A300" s="19">
        <v>181</v>
      </c>
      <c r="B300" s="20" t="s">
        <v>373</v>
      </c>
      <c r="C300" s="21" t="s">
        <v>48</v>
      </c>
      <c r="D300" s="22" t="s">
        <v>374</v>
      </c>
      <c r="E300" s="23">
        <v>1</v>
      </c>
      <c r="F300" s="22">
        <v>159.81</v>
      </c>
      <c r="G300" s="11">
        <f t="shared" si="22"/>
        <v>1</v>
      </c>
      <c r="H300" s="11">
        <f t="shared" si="23"/>
        <v>159.81</v>
      </c>
      <c r="I300" s="11" t="e">
        <f>#REF!</f>
        <v>#REF!</v>
      </c>
      <c r="J300" s="11" t="e">
        <f>#REF!</f>
        <v>#REF!</v>
      </c>
      <c r="K300" s="11" t="e">
        <f>#REF!</f>
        <v>#REF!</v>
      </c>
      <c r="L300" s="11" t="e">
        <f>#REF!</f>
        <v>#REF!</v>
      </c>
      <c r="M300" s="11" t="e">
        <f>#REF!</f>
        <v>#REF!</v>
      </c>
      <c r="N300" s="11" t="e">
        <f>#REF!</f>
        <v>#REF!</v>
      </c>
    </row>
    <row r="301" spans="1:14" s="12" customFormat="1" x14ac:dyDescent="0.2">
      <c r="A301" s="19">
        <v>182</v>
      </c>
      <c r="B301" s="20" t="s">
        <v>375</v>
      </c>
      <c r="C301" s="21" t="s">
        <v>48</v>
      </c>
      <c r="D301" s="22" t="s">
        <v>376</v>
      </c>
      <c r="E301" s="23">
        <v>5</v>
      </c>
      <c r="F301" s="22">
        <v>92.52000000000001</v>
      </c>
      <c r="G301" s="11">
        <f t="shared" si="22"/>
        <v>5</v>
      </c>
      <c r="H301" s="11">
        <f t="shared" si="23"/>
        <v>92.52000000000001</v>
      </c>
      <c r="I301" s="11" t="e">
        <f>#REF!</f>
        <v>#REF!</v>
      </c>
      <c r="J301" s="11" t="e">
        <f>#REF!</f>
        <v>#REF!</v>
      </c>
      <c r="K301" s="11" t="e">
        <f>#REF!</f>
        <v>#REF!</v>
      </c>
      <c r="L301" s="11" t="e">
        <f>#REF!</f>
        <v>#REF!</v>
      </c>
      <c r="M301" s="11" t="e">
        <f>#REF!</f>
        <v>#REF!</v>
      </c>
      <c r="N301" s="11" t="e">
        <f>#REF!</f>
        <v>#REF!</v>
      </c>
    </row>
    <row r="302" spans="1:14" s="12" customFormat="1" x14ac:dyDescent="0.2">
      <c r="A302" s="19">
        <v>183</v>
      </c>
      <c r="B302" s="20" t="s">
        <v>377</v>
      </c>
      <c r="C302" s="21" t="s">
        <v>110</v>
      </c>
      <c r="D302" s="22" t="s">
        <v>378</v>
      </c>
      <c r="E302" s="23">
        <v>2</v>
      </c>
      <c r="F302" s="22">
        <v>211.96</v>
      </c>
      <c r="G302" s="11">
        <f t="shared" si="22"/>
        <v>2</v>
      </c>
      <c r="H302" s="11">
        <f t="shared" si="23"/>
        <v>211.96</v>
      </c>
      <c r="I302" s="11" t="e">
        <f>#REF!</f>
        <v>#REF!</v>
      </c>
      <c r="J302" s="11" t="e">
        <f>#REF!</f>
        <v>#REF!</v>
      </c>
      <c r="K302" s="11" t="e">
        <f>#REF!</f>
        <v>#REF!</v>
      </c>
      <c r="L302" s="11" t="e">
        <f>#REF!</f>
        <v>#REF!</v>
      </c>
      <c r="M302" s="11" t="e">
        <f>#REF!</f>
        <v>#REF!</v>
      </c>
      <c r="N302" s="11" t="e">
        <f>#REF!</f>
        <v>#REF!</v>
      </c>
    </row>
    <row r="303" spans="1:14" s="12" customFormat="1" x14ac:dyDescent="0.2">
      <c r="A303" s="19">
        <v>184</v>
      </c>
      <c r="B303" s="20" t="s">
        <v>379</v>
      </c>
      <c r="C303" s="21" t="s">
        <v>22</v>
      </c>
      <c r="D303" s="22" t="s">
        <v>380</v>
      </c>
      <c r="E303" s="23">
        <v>40</v>
      </c>
      <c r="F303" s="22">
        <v>406</v>
      </c>
      <c r="G303" s="11">
        <f t="shared" si="22"/>
        <v>40</v>
      </c>
      <c r="H303" s="11">
        <f t="shared" si="23"/>
        <v>406</v>
      </c>
      <c r="I303" s="11" t="e">
        <f>#REF!</f>
        <v>#REF!</v>
      </c>
      <c r="J303" s="11" t="e">
        <f>#REF!</f>
        <v>#REF!</v>
      </c>
      <c r="K303" s="11" t="e">
        <f>#REF!</f>
        <v>#REF!</v>
      </c>
      <c r="L303" s="11" t="e">
        <f>#REF!</f>
        <v>#REF!</v>
      </c>
      <c r="M303" s="11" t="e">
        <f>#REF!</f>
        <v>#REF!</v>
      </c>
      <c r="N303" s="11" t="e">
        <f>#REF!</f>
        <v>#REF!</v>
      </c>
    </row>
    <row r="304" spans="1:14" s="12" customFormat="1" x14ac:dyDescent="0.2">
      <c r="A304" s="19">
        <v>185</v>
      </c>
      <c r="B304" s="20" t="s">
        <v>381</v>
      </c>
      <c r="C304" s="21" t="s">
        <v>62</v>
      </c>
      <c r="D304" s="22" t="s">
        <v>382</v>
      </c>
      <c r="E304" s="23">
        <v>1</v>
      </c>
      <c r="F304" s="22">
        <v>176.63</v>
      </c>
      <c r="G304" s="11">
        <f t="shared" si="22"/>
        <v>1</v>
      </c>
      <c r="H304" s="11">
        <f t="shared" si="23"/>
        <v>176.63</v>
      </c>
      <c r="I304" s="11" t="e">
        <f>#REF!</f>
        <v>#REF!</v>
      </c>
      <c r="J304" s="11" t="e">
        <f>#REF!</f>
        <v>#REF!</v>
      </c>
      <c r="K304" s="11" t="e">
        <f>#REF!</f>
        <v>#REF!</v>
      </c>
      <c r="L304" s="11" t="e">
        <f>#REF!</f>
        <v>#REF!</v>
      </c>
      <c r="M304" s="11" t="e">
        <f>#REF!</f>
        <v>#REF!</v>
      </c>
      <c r="N304" s="11" t="e">
        <f>#REF!</f>
        <v>#REF!</v>
      </c>
    </row>
    <row r="305" spans="1:15" s="12" customFormat="1" x14ac:dyDescent="0.2">
      <c r="A305" s="19">
        <v>186</v>
      </c>
      <c r="B305" s="20" t="s">
        <v>383</v>
      </c>
      <c r="C305" s="21" t="s">
        <v>17</v>
      </c>
      <c r="D305" s="22">
        <v>2300</v>
      </c>
      <c r="E305" s="23">
        <v>0.25</v>
      </c>
      <c r="F305" s="22">
        <v>575</v>
      </c>
      <c r="G305" s="11">
        <f t="shared" si="22"/>
        <v>0.25</v>
      </c>
      <c r="H305" s="11">
        <f t="shared" si="23"/>
        <v>575</v>
      </c>
      <c r="I305" s="11" t="e">
        <f>#REF!</f>
        <v>#REF!</v>
      </c>
      <c r="J305" s="11" t="e">
        <f>#REF!</f>
        <v>#REF!</v>
      </c>
      <c r="K305" s="11" t="e">
        <f>#REF!</f>
        <v>#REF!</v>
      </c>
      <c r="L305" s="11" t="e">
        <f>#REF!</f>
        <v>#REF!</v>
      </c>
      <c r="M305" s="11" t="e">
        <f>#REF!</f>
        <v>#REF!</v>
      </c>
      <c r="N305" s="11" t="e">
        <f>#REF!</f>
        <v>#REF!</v>
      </c>
    </row>
    <row r="306" spans="1:15" s="12" customFormat="1" x14ac:dyDescent="0.2">
      <c r="A306" s="19">
        <v>187</v>
      </c>
      <c r="B306" s="20" t="s">
        <v>146</v>
      </c>
      <c r="C306" s="21" t="s">
        <v>48</v>
      </c>
      <c r="D306" s="22" t="s">
        <v>147</v>
      </c>
      <c r="E306" s="23">
        <v>2650</v>
      </c>
      <c r="F306" s="22">
        <v>2464.5</v>
      </c>
      <c r="G306" s="11">
        <f t="shared" si="22"/>
        <v>2650</v>
      </c>
      <c r="H306" s="11">
        <f t="shared" si="23"/>
        <v>2464.5</v>
      </c>
      <c r="I306" s="11" t="e">
        <f>#REF!</f>
        <v>#REF!</v>
      </c>
      <c r="J306" s="11" t="e">
        <f>#REF!</f>
        <v>#REF!</v>
      </c>
      <c r="K306" s="11" t="e">
        <f>#REF!</f>
        <v>#REF!</v>
      </c>
      <c r="L306" s="11" t="e">
        <f>#REF!</f>
        <v>#REF!</v>
      </c>
      <c r="M306" s="11" t="e">
        <f>#REF!</f>
        <v>#REF!</v>
      </c>
      <c r="N306" s="11" t="e">
        <f>#REF!</f>
        <v>#REF!</v>
      </c>
    </row>
    <row r="307" spans="1:15" s="12" customFormat="1" x14ac:dyDescent="0.2">
      <c r="A307" s="19">
        <v>188</v>
      </c>
      <c r="B307" s="20" t="s">
        <v>148</v>
      </c>
      <c r="C307" s="21" t="s">
        <v>15</v>
      </c>
      <c r="D307" s="22" t="s">
        <v>384</v>
      </c>
      <c r="E307" s="23">
        <v>66</v>
      </c>
      <c r="F307" s="22">
        <v>94.73</v>
      </c>
      <c r="G307" s="11">
        <f t="shared" si="22"/>
        <v>66</v>
      </c>
      <c r="H307" s="11">
        <f t="shared" si="23"/>
        <v>94.73</v>
      </c>
      <c r="I307" s="11" t="e">
        <f>#REF!</f>
        <v>#REF!</v>
      </c>
      <c r="J307" s="11" t="e">
        <f>#REF!</f>
        <v>#REF!</v>
      </c>
      <c r="K307" s="11" t="e">
        <f>#REF!</f>
        <v>#REF!</v>
      </c>
      <c r="L307" s="11" t="e">
        <f>#REF!</f>
        <v>#REF!</v>
      </c>
      <c r="M307" s="11" t="e">
        <f>#REF!</f>
        <v>#REF!</v>
      </c>
      <c r="N307" s="11" t="e">
        <f>#REF!</f>
        <v>#REF!</v>
      </c>
    </row>
    <row r="308" spans="1:15" s="12" customFormat="1" x14ac:dyDescent="0.2">
      <c r="A308" s="19">
        <v>189</v>
      </c>
      <c r="B308" s="20" t="s">
        <v>150</v>
      </c>
      <c r="C308" s="21" t="s">
        <v>15</v>
      </c>
      <c r="D308" s="22" t="s">
        <v>385</v>
      </c>
      <c r="E308" s="23">
        <v>255</v>
      </c>
      <c r="F308" s="22">
        <v>458.56</v>
      </c>
      <c r="G308" s="11">
        <f t="shared" si="22"/>
        <v>255</v>
      </c>
      <c r="H308" s="11">
        <f t="shared" si="23"/>
        <v>458.56</v>
      </c>
      <c r="I308" s="11" t="e">
        <f>#REF!</f>
        <v>#REF!</v>
      </c>
      <c r="J308" s="11" t="e">
        <f>#REF!</f>
        <v>#REF!</v>
      </c>
      <c r="K308" s="11" t="e">
        <f>#REF!</f>
        <v>#REF!</v>
      </c>
      <c r="L308" s="11" t="e">
        <f>#REF!</f>
        <v>#REF!</v>
      </c>
      <c r="M308" s="11" t="e">
        <f>#REF!</f>
        <v>#REF!</v>
      </c>
      <c r="N308" s="11" t="e">
        <f>#REF!</f>
        <v>#REF!</v>
      </c>
    </row>
    <row r="309" spans="1:15" s="12" customFormat="1" x14ac:dyDescent="0.2">
      <c r="A309" s="19">
        <v>190</v>
      </c>
      <c r="B309" s="20" t="s">
        <v>152</v>
      </c>
      <c r="C309" s="21" t="s">
        <v>15</v>
      </c>
      <c r="D309" s="22" t="s">
        <v>386</v>
      </c>
      <c r="E309" s="23">
        <v>518</v>
      </c>
      <c r="F309" s="22">
        <v>593.84</v>
      </c>
      <c r="G309" s="11">
        <f t="shared" si="22"/>
        <v>518</v>
      </c>
      <c r="H309" s="11">
        <f t="shared" si="23"/>
        <v>593.84</v>
      </c>
      <c r="I309" s="11" t="e">
        <f>#REF!</f>
        <v>#REF!</v>
      </c>
      <c r="J309" s="11" t="e">
        <f>#REF!</f>
        <v>#REF!</v>
      </c>
      <c r="K309" s="11" t="e">
        <f>#REF!</f>
        <v>#REF!</v>
      </c>
      <c r="L309" s="11" t="e">
        <f>#REF!</f>
        <v>#REF!</v>
      </c>
      <c r="M309" s="11" t="e">
        <f>#REF!</f>
        <v>#REF!</v>
      </c>
      <c r="N309" s="11" t="e">
        <f>#REF!</f>
        <v>#REF!</v>
      </c>
    </row>
    <row r="310" spans="1:15" s="12" customFormat="1" ht="13.5" thickBot="1" x14ac:dyDescent="0.25">
      <c r="A310" s="19">
        <v>191</v>
      </c>
      <c r="B310" s="20" t="s">
        <v>154</v>
      </c>
      <c r="C310" s="21" t="s">
        <v>15</v>
      </c>
      <c r="D310" s="22" t="s">
        <v>155</v>
      </c>
      <c r="E310" s="23">
        <v>218</v>
      </c>
      <c r="F310" s="22">
        <v>327</v>
      </c>
      <c r="G310" s="11">
        <f t="shared" si="22"/>
        <v>218</v>
      </c>
      <c r="H310" s="11">
        <f t="shared" si="23"/>
        <v>327</v>
      </c>
      <c r="I310" s="11" t="e">
        <f>#REF!</f>
        <v>#REF!</v>
      </c>
      <c r="J310" s="11" t="e">
        <f>#REF!</f>
        <v>#REF!</v>
      </c>
      <c r="K310" s="11" t="e">
        <f>#REF!</f>
        <v>#REF!</v>
      </c>
      <c r="L310" s="11" t="e">
        <f>#REF!</f>
        <v>#REF!</v>
      </c>
      <c r="M310" s="11" t="e">
        <f>#REF!</f>
        <v>#REF!</v>
      </c>
      <c r="N310" s="11" t="e">
        <f>#REF!</f>
        <v>#REF!</v>
      </c>
    </row>
    <row r="311" spans="1:15" s="6" customFormat="1" ht="13.5" thickBot="1" x14ac:dyDescent="0.25">
      <c r="A311" s="13"/>
      <c r="B311" s="14"/>
      <c r="C311" s="14"/>
      <c r="D311" s="15"/>
      <c r="E311" s="16">
        <f>SUM(Лист1!G102:G310)</f>
        <v>33097.758000000002</v>
      </c>
      <c r="F311" s="17">
        <f>SUM(Лист1!H102:H310)</f>
        <v>374638.57</v>
      </c>
    </row>
    <row r="312" spans="1:15" s="10" customFormat="1" ht="15" customHeight="1" thickBot="1" x14ac:dyDescent="0.25">
      <c r="A312" s="27" t="s">
        <v>538</v>
      </c>
      <c r="B312" s="8"/>
      <c r="C312" s="8"/>
      <c r="D312" s="8"/>
      <c r="E312" s="9"/>
      <c r="F312" s="8"/>
    </row>
    <row r="313" spans="1:15" s="10" customFormat="1" ht="15" hidden="1" customHeight="1" thickBot="1" x14ac:dyDescent="0.25">
      <c r="A313" s="24"/>
      <c r="B313" s="25"/>
      <c r="C313" s="25"/>
      <c r="D313" s="25"/>
      <c r="E313" s="26"/>
      <c r="F313" s="25"/>
      <c r="O313" s="10" t="s">
        <v>10</v>
      </c>
    </row>
    <row r="314" spans="1:15" s="12" customFormat="1" ht="13.5" thickBot="1" x14ac:dyDescent="0.25">
      <c r="A314" s="19">
        <v>1</v>
      </c>
      <c r="B314" s="20" t="s">
        <v>387</v>
      </c>
      <c r="C314" s="21" t="s">
        <v>308</v>
      </c>
      <c r="D314" s="22">
        <v>650</v>
      </c>
      <c r="E314" s="23">
        <v>0.1</v>
      </c>
      <c r="F314" s="22">
        <v>65</v>
      </c>
      <c r="G314" s="11">
        <f>E314</f>
        <v>0.1</v>
      </c>
      <c r="H314" s="11">
        <f>F314</f>
        <v>65</v>
      </c>
      <c r="I314" s="11" t="e">
        <f>#REF!</f>
        <v>#REF!</v>
      </c>
      <c r="J314" s="11" t="e">
        <f>#REF!</f>
        <v>#REF!</v>
      </c>
      <c r="K314" s="11" t="e">
        <f>#REF!</f>
        <v>#REF!</v>
      </c>
      <c r="L314" s="11" t="e">
        <f>#REF!</f>
        <v>#REF!</v>
      </c>
      <c r="M314" s="11" t="e">
        <f>#REF!</f>
        <v>#REF!</v>
      </c>
      <c r="N314" s="11" t="e">
        <f>#REF!</f>
        <v>#REF!</v>
      </c>
    </row>
    <row r="315" spans="1:15" s="10" customFormat="1" ht="15" customHeight="1" thickBot="1" x14ac:dyDescent="0.25">
      <c r="A315" s="27" t="s">
        <v>539</v>
      </c>
      <c r="B315" s="8"/>
      <c r="C315" s="8"/>
      <c r="D315" s="8"/>
      <c r="E315" s="9"/>
      <c r="F315" s="8"/>
    </row>
    <row r="316" spans="1:15" s="10" customFormat="1" ht="15" hidden="1" customHeight="1" thickBot="1" x14ac:dyDescent="0.25">
      <c r="A316" s="24"/>
      <c r="B316" s="25"/>
      <c r="C316" s="25"/>
      <c r="D316" s="25"/>
      <c r="E316" s="26"/>
      <c r="F316" s="25"/>
      <c r="O316" s="10" t="s">
        <v>10</v>
      </c>
    </row>
    <row r="317" spans="1:15" s="12" customFormat="1" ht="25.5" x14ac:dyDescent="0.2">
      <c r="A317" s="19">
        <v>1</v>
      </c>
      <c r="B317" s="20" t="s">
        <v>388</v>
      </c>
      <c r="C317" s="21" t="s">
        <v>62</v>
      </c>
      <c r="D317" s="22">
        <v>28</v>
      </c>
      <c r="E317" s="23">
        <v>1000</v>
      </c>
      <c r="F317" s="22">
        <v>28000</v>
      </c>
      <c r="G317" s="11">
        <f t="shared" ref="G317:G329" si="24">E317</f>
        <v>1000</v>
      </c>
      <c r="H317" s="11">
        <f t="shared" ref="H317:H329" si="25">F317</f>
        <v>28000</v>
      </c>
      <c r="I317" s="11" t="e">
        <f>#REF!</f>
        <v>#REF!</v>
      </c>
      <c r="J317" s="11" t="e">
        <f>#REF!</f>
        <v>#REF!</v>
      </c>
      <c r="K317" s="11" t="e">
        <f>#REF!</f>
        <v>#REF!</v>
      </c>
      <c r="L317" s="11" t="e">
        <f>#REF!</f>
        <v>#REF!</v>
      </c>
      <c r="M317" s="11" t="e">
        <f>#REF!</f>
        <v>#REF!</v>
      </c>
      <c r="N317" s="11" t="e">
        <f>#REF!</f>
        <v>#REF!</v>
      </c>
    </row>
    <row r="318" spans="1:15" s="12" customFormat="1" x14ac:dyDescent="0.2">
      <c r="A318" s="19">
        <v>2</v>
      </c>
      <c r="B318" s="20" t="s">
        <v>389</v>
      </c>
      <c r="C318" s="21" t="s">
        <v>15</v>
      </c>
      <c r="D318" s="22" t="s">
        <v>390</v>
      </c>
      <c r="E318" s="23">
        <v>310</v>
      </c>
      <c r="F318" s="22">
        <v>6516.2000000000007</v>
      </c>
      <c r="G318" s="11">
        <f t="shared" si="24"/>
        <v>310</v>
      </c>
      <c r="H318" s="11">
        <f t="shared" si="25"/>
        <v>6516.2000000000007</v>
      </c>
      <c r="I318" s="11" t="e">
        <f>#REF!</f>
        <v>#REF!</v>
      </c>
      <c r="J318" s="11" t="e">
        <f>#REF!</f>
        <v>#REF!</v>
      </c>
      <c r="K318" s="11" t="e">
        <f>#REF!</f>
        <v>#REF!</v>
      </c>
      <c r="L318" s="11" t="e">
        <f>#REF!</f>
        <v>#REF!</v>
      </c>
      <c r="M318" s="11" t="e">
        <f>#REF!</f>
        <v>#REF!</v>
      </c>
      <c r="N318" s="11" t="e">
        <f>#REF!</f>
        <v>#REF!</v>
      </c>
    </row>
    <row r="319" spans="1:15" s="12" customFormat="1" ht="15.75" customHeight="1" x14ac:dyDescent="0.2">
      <c r="A319" s="19">
        <v>3</v>
      </c>
      <c r="B319" s="20" t="s">
        <v>391</v>
      </c>
      <c r="C319" s="21" t="s">
        <v>15</v>
      </c>
      <c r="D319" s="22" t="s">
        <v>392</v>
      </c>
      <c r="E319" s="23">
        <v>180</v>
      </c>
      <c r="F319" s="22">
        <v>3564</v>
      </c>
      <c r="G319" s="11">
        <f t="shared" si="24"/>
        <v>180</v>
      </c>
      <c r="H319" s="11">
        <f t="shared" si="25"/>
        <v>3564</v>
      </c>
      <c r="I319" s="11" t="e">
        <f>#REF!</f>
        <v>#REF!</v>
      </c>
      <c r="J319" s="11" t="e">
        <f>#REF!</f>
        <v>#REF!</v>
      </c>
      <c r="K319" s="11" t="e">
        <f>#REF!</f>
        <v>#REF!</v>
      </c>
      <c r="L319" s="11" t="e">
        <f>#REF!</f>
        <v>#REF!</v>
      </c>
      <c r="M319" s="11" t="e">
        <f>#REF!</f>
        <v>#REF!</v>
      </c>
      <c r="N319" s="11" t="e">
        <f>#REF!</f>
        <v>#REF!</v>
      </c>
    </row>
    <row r="320" spans="1:15" s="12" customFormat="1" x14ac:dyDescent="0.2">
      <c r="A320" s="19">
        <v>4</v>
      </c>
      <c r="B320" s="20" t="s">
        <v>393</v>
      </c>
      <c r="C320" s="21" t="s">
        <v>15</v>
      </c>
      <c r="D320" s="22" t="s">
        <v>394</v>
      </c>
      <c r="E320" s="23">
        <v>10560</v>
      </c>
      <c r="F320" s="22">
        <v>156393.60000000001</v>
      </c>
      <c r="G320" s="11">
        <f t="shared" si="24"/>
        <v>10560</v>
      </c>
      <c r="H320" s="11">
        <f t="shared" si="25"/>
        <v>156393.60000000001</v>
      </c>
      <c r="I320" s="11" t="e">
        <f>#REF!</f>
        <v>#REF!</v>
      </c>
      <c r="J320" s="11" t="e">
        <f>#REF!</f>
        <v>#REF!</v>
      </c>
      <c r="K320" s="11" t="e">
        <f>#REF!</f>
        <v>#REF!</v>
      </c>
      <c r="L320" s="11" t="e">
        <f>#REF!</f>
        <v>#REF!</v>
      </c>
      <c r="M320" s="11" t="e">
        <f>#REF!</f>
        <v>#REF!</v>
      </c>
      <c r="N320" s="11" t="e">
        <f>#REF!</f>
        <v>#REF!</v>
      </c>
    </row>
    <row r="321" spans="1:15" s="12" customFormat="1" x14ac:dyDescent="0.2">
      <c r="A321" s="19">
        <v>5</v>
      </c>
      <c r="B321" s="20" t="s">
        <v>395</v>
      </c>
      <c r="C321" s="21" t="s">
        <v>15</v>
      </c>
      <c r="D321" s="22" t="s">
        <v>396</v>
      </c>
      <c r="E321" s="23">
        <v>4024</v>
      </c>
      <c r="F321" s="22">
        <v>77180.320000000007</v>
      </c>
      <c r="G321" s="11">
        <f t="shared" si="24"/>
        <v>4024</v>
      </c>
      <c r="H321" s="11">
        <f t="shared" si="25"/>
        <v>77180.320000000007</v>
      </c>
      <c r="I321" s="11" t="e">
        <f>#REF!</f>
        <v>#REF!</v>
      </c>
      <c r="J321" s="11" t="e">
        <f>#REF!</f>
        <v>#REF!</v>
      </c>
      <c r="K321" s="11" t="e">
        <f>#REF!</f>
        <v>#REF!</v>
      </c>
      <c r="L321" s="11" t="e">
        <f>#REF!</f>
        <v>#REF!</v>
      </c>
      <c r="M321" s="11" t="e">
        <f>#REF!</f>
        <v>#REF!</v>
      </c>
      <c r="N321" s="11" t="e">
        <f>#REF!</f>
        <v>#REF!</v>
      </c>
    </row>
    <row r="322" spans="1:15" s="12" customFormat="1" x14ac:dyDescent="0.2">
      <c r="A322" s="19">
        <v>6</v>
      </c>
      <c r="B322" s="20" t="s">
        <v>397</v>
      </c>
      <c r="C322" s="21" t="s">
        <v>15</v>
      </c>
      <c r="D322" s="22" t="s">
        <v>398</v>
      </c>
      <c r="E322" s="23">
        <v>420</v>
      </c>
      <c r="F322" s="22">
        <v>10407.6</v>
      </c>
      <c r="G322" s="11">
        <f t="shared" si="24"/>
        <v>420</v>
      </c>
      <c r="H322" s="11">
        <f t="shared" si="25"/>
        <v>10407.6</v>
      </c>
      <c r="I322" s="11" t="e">
        <f>#REF!</f>
        <v>#REF!</v>
      </c>
      <c r="J322" s="11" t="e">
        <f>#REF!</f>
        <v>#REF!</v>
      </c>
      <c r="K322" s="11" t="e">
        <f>#REF!</f>
        <v>#REF!</v>
      </c>
      <c r="L322" s="11" t="e">
        <f>#REF!</f>
        <v>#REF!</v>
      </c>
      <c r="M322" s="11" t="e">
        <f>#REF!</f>
        <v>#REF!</v>
      </c>
      <c r="N322" s="11" t="e">
        <f>#REF!</f>
        <v>#REF!</v>
      </c>
    </row>
    <row r="323" spans="1:15" s="12" customFormat="1" x14ac:dyDescent="0.2">
      <c r="A323" s="19">
        <v>7</v>
      </c>
      <c r="B323" s="20" t="s">
        <v>399</v>
      </c>
      <c r="C323" s="21" t="s">
        <v>15</v>
      </c>
      <c r="D323" s="22" t="s">
        <v>400</v>
      </c>
      <c r="E323" s="23">
        <v>1090</v>
      </c>
      <c r="F323" s="22">
        <v>24961</v>
      </c>
      <c r="G323" s="11">
        <f t="shared" si="24"/>
        <v>1090</v>
      </c>
      <c r="H323" s="11">
        <f t="shared" si="25"/>
        <v>24961</v>
      </c>
      <c r="I323" s="11" t="e">
        <f>#REF!</f>
        <v>#REF!</v>
      </c>
      <c r="J323" s="11" t="e">
        <f>#REF!</f>
        <v>#REF!</v>
      </c>
      <c r="K323" s="11" t="e">
        <f>#REF!</f>
        <v>#REF!</v>
      </c>
      <c r="L323" s="11" t="e">
        <f>#REF!</f>
        <v>#REF!</v>
      </c>
      <c r="M323" s="11" t="e">
        <f>#REF!</f>
        <v>#REF!</v>
      </c>
      <c r="N323" s="11" t="e">
        <f>#REF!</f>
        <v>#REF!</v>
      </c>
    </row>
    <row r="324" spans="1:15" s="12" customFormat="1" x14ac:dyDescent="0.2">
      <c r="A324" s="19">
        <v>8</v>
      </c>
      <c r="B324" s="20" t="s">
        <v>401</v>
      </c>
      <c r="C324" s="21" t="s">
        <v>15</v>
      </c>
      <c r="D324" s="22" t="s">
        <v>402</v>
      </c>
      <c r="E324" s="23">
        <v>2010</v>
      </c>
      <c r="F324" s="22">
        <v>42411</v>
      </c>
      <c r="G324" s="11">
        <f t="shared" si="24"/>
        <v>2010</v>
      </c>
      <c r="H324" s="11">
        <f t="shared" si="25"/>
        <v>42411</v>
      </c>
      <c r="I324" s="11" t="e">
        <f>#REF!</f>
        <v>#REF!</v>
      </c>
      <c r="J324" s="11" t="e">
        <f>#REF!</f>
        <v>#REF!</v>
      </c>
      <c r="K324" s="11" t="e">
        <f>#REF!</f>
        <v>#REF!</v>
      </c>
      <c r="L324" s="11" t="e">
        <f>#REF!</f>
        <v>#REF!</v>
      </c>
      <c r="M324" s="11" t="e">
        <f>#REF!</f>
        <v>#REF!</v>
      </c>
      <c r="N324" s="11" t="e">
        <f>#REF!</f>
        <v>#REF!</v>
      </c>
    </row>
    <row r="325" spans="1:15" s="12" customFormat="1" x14ac:dyDescent="0.2">
      <c r="A325" s="19">
        <v>9</v>
      </c>
      <c r="B325" s="20" t="s">
        <v>403</v>
      </c>
      <c r="C325" s="21" t="s">
        <v>15</v>
      </c>
      <c r="D325" s="22" t="s">
        <v>404</v>
      </c>
      <c r="E325" s="23">
        <v>4030</v>
      </c>
      <c r="F325" s="22">
        <v>23454.59</v>
      </c>
      <c r="G325" s="11">
        <f t="shared" si="24"/>
        <v>4030</v>
      </c>
      <c r="H325" s="11">
        <f t="shared" si="25"/>
        <v>23454.59</v>
      </c>
      <c r="I325" s="11" t="e">
        <f>#REF!</f>
        <v>#REF!</v>
      </c>
      <c r="J325" s="11" t="e">
        <f>#REF!</f>
        <v>#REF!</v>
      </c>
      <c r="K325" s="11" t="e">
        <f>#REF!</f>
        <v>#REF!</v>
      </c>
      <c r="L325" s="11" t="e">
        <f>#REF!</f>
        <v>#REF!</v>
      </c>
      <c r="M325" s="11" t="e">
        <f>#REF!</f>
        <v>#REF!</v>
      </c>
      <c r="N325" s="11" t="e">
        <f>#REF!</f>
        <v>#REF!</v>
      </c>
    </row>
    <row r="326" spans="1:15" s="12" customFormat="1" x14ac:dyDescent="0.2">
      <c r="A326" s="19">
        <v>10</v>
      </c>
      <c r="B326" s="20" t="s">
        <v>405</v>
      </c>
      <c r="C326" s="21" t="s">
        <v>15</v>
      </c>
      <c r="D326" s="22" t="s">
        <v>406</v>
      </c>
      <c r="E326" s="23">
        <v>6840</v>
      </c>
      <c r="F326" s="22">
        <v>39330</v>
      </c>
      <c r="G326" s="11">
        <f t="shared" si="24"/>
        <v>6840</v>
      </c>
      <c r="H326" s="11">
        <f t="shared" si="25"/>
        <v>39330</v>
      </c>
      <c r="I326" s="11" t="e">
        <f>#REF!</f>
        <v>#REF!</v>
      </c>
      <c r="J326" s="11" t="e">
        <f>#REF!</f>
        <v>#REF!</v>
      </c>
      <c r="K326" s="11" t="e">
        <f>#REF!</f>
        <v>#REF!</v>
      </c>
      <c r="L326" s="11" t="e">
        <f>#REF!</f>
        <v>#REF!</v>
      </c>
      <c r="M326" s="11" t="e">
        <f>#REF!</f>
        <v>#REF!</v>
      </c>
      <c r="N326" s="11" t="e">
        <f>#REF!</f>
        <v>#REF!</v>
      </c>
    </row>
    <row r="327" spans="1:15" s="12" customFormat="1" x14ac:dyDescent="0.2">
      <c r="A327" s="19">
        <v>11</v>
      </c>
      <c r="B327" s="20" t="s">
        <v>407</v>
      </c>
      <c r="C327" s="21" t="s">
        <v>408</v>
      </c>
      <c r="D327" s="22"/>
      <c r="E327" s="23"/>
      <c r="F327" s="22">
        <v>33225.54</v>
      </c>
      <c r="G327" s="11">
        <f t="shared" si="24"/>
        <v>0</v>
      </c>
      <c r="H327" s="11">
        <f t="shared" si="25"/>
        <v>33225.54</v>
      </c>
      <c r="I327" s="11" t="e">
        <f>#REF!</f>
        <v>#REF!</v>
      </c>
      <c r="J327" s="11" t="e">
        <f>#REF!</f>
        <v>#REF!</v>
      </c>
      <c r="K327" s="11" t="e">
        <f>#REF!</f>
        <v>#REF!</v>
      </c>
      <c r="L327" s="11" t="e">
        <f>#REF!</f>
        <v>#REF!</v>
      </c>
      <c r="M327" s="11" t="e">
        <f>#REF!</f>
        <v>#REF!</v>
      </c>
      <c r="N327" s="11" t="e">
        <f>#REF!</f>
        <v>#REF!</v>
      </c>
    </row>
    <row r="328" spans="1:15" s="12" customFormat="1" ht="25.5" x14ac:dyDescent="0.2">
      <c r="A328" s="19">
        <v>12</v>
      </c>
      <c r="B328" s="20" t="s">
        <v>409</v>
      </c>
      <c r="C328" s="21" t="s">
        <v>410</v>
      </c>
      <c r="D328" s="22" t="s">
        <v>411</v>
      </c>
      <c r="E328" s="23">
        <v>32</v>
      </c>
      <c r="F328" s="22">
        <v>68297.600000000006</v>
      </c>
      <c r="G328" s="11">
        <f t="shared" si="24"/>
        <v>32</v>
      </c>
      <c r="H328" s="11">
        <f t="shared" si="25"/>
        <v>68297.600000000006</v>
      </c>
      <c r="I328" s="11" t="e">
        <f>#REF!</f>
        <v>#REF!</v>
      </c>
      <c r="J328" s="11" t="e">
        <f>#REF!</f>
        <v>#REF!</v>
      </c>
      <c r="K328" s="11" t="e">
        <f>#REF!</f>
        <v>#REF!</v>
      </c>
      <c r="L328" s="11" t="e">
        <f>#REF!</f>
        <v>#REF!</v>
      </c>
      <c r="M328" s="11" t="e">
        <f>#REF!</f>
        <v>#REF!</v>
      </c>
      <c r="N328" s="11" t="e">
        <f>#REF!</f>
        <v>#REF!</v>
      </c>
    </row>
    <row r="329" spans="1:15" s="12" customFormat="1" ht="26.25" thickBot="1" x14ac:dyDescent="0.25">
      <c r="A329" s="19">
        <v>13</v>
      </c>
      <c r="B329" s="20" t="s">
        <v>412</v>
      </c>
      <c r="C329" s="21" t="s">
        <v>410</v>
      </c>
      <c r="D329" s="22" t="s">
        <v>413</v>
      </c>
      <c r="E329" s="23">
        <v>28</v>
      </c>
      <c r="F329" s="22">
        <v>99929.200000000012</v>
      </c>
      <c r="G329" s="11">
        <f t="shared" si="24"/>
        <v>28</v>
      </c>
      <c r="H329" s="11">
        <f t="shared" si="25"/>
        <v>99929.200000000012</v>
      </c>
      <c r="I329" s="11" t="e">
        <f>#REF!</f>
        <v>#REF!</v>
      </c>
      <c r="J329" s="11" t="e">
        <f>#REF!</f>
        <v>#REF!</v>
      </c>
      <c r="K329" s="11" t="e">
        <f>#REF!</f>
        <v>#REF!</v>
      </c>
      <c r="L329" s="11" t="e">
        <f>#REF!</f>
        <v>#REF!</v>
      </c>
      <c r="M329" s="11" t="e">
        <f>#REF!</f>
        <v>#REF!</v>
      </c>
      <c r="N329" s="11" t="e">
        <f>#REF!</f>
        <v>#REF!</v>
      </c>
    </row>
    <row r="330" spans="1:15" s="6" customFormat="1" ht="13.5" thickBot="1" x14ac:dyDescent="0.25">
      <c r="A330" s="13"/>
      <c r="B330" s="14"/>
      <c r="C330" s="14"/>
      <c r="D330" s="15"/>
      <c r="E330" s="16">
        <f>SUM(Лист1!G315:G329)</f>
        <v>30524</v>
      </c>
      <c r="F330" s="17">
        <f>SUM(Лист1!H315:H329)</f>
        <v>613670.64999999991</v>
      </c>
    </row>
    <row r="331" spans="1:15" s="10" customFormat="1" ht="15" customHeight="1" thickBot="1" x14ac:dyDescent="0.25">
      <c r="A331" s="27" t="s">
        <v>540</v>
      </c>
      <c r="B331" s="8"/>
      <c r="C331" s="8"/>
      <c r="D331" s="8"/>
      <c r="E331" s="9"/>
      <c r="F331" s="8"/>
    </row>
    <row r="332" spans="1:15" s="10" customFormat="1" ht="15" hidden="1" customHeight="1" thickBot="1" x14ac:dyDescent="0.25">
      <c r="A332" s="24"/>
      <c r="B332" s="25"/>
      <c r="C332" s="25"/>
      <c r="D332" s="25"/>
      <c r="E332" s="26"/>
      <c r="F332" s="25"/>
      <c r="O332" s="10" t="s">
        <v>10</v>
      </c>
    </row>
    <row r="333" spans="1:15" s="12" customFormat="1" x14ac:dyDescent="0.2">
      <c r="A333" s="19">
        <v>1</v>
      </c>
      <c r="B333" s="20" t="s">
        <v>414</v>
      </c>
      <c r="C333" s="21" t="s">
        <v>415</v>
      </c>
      <c r="D333" s="22" t="s">
        <v>416</v>
      </c>
      <c r="E333" s="23">
        <v>50</v>
      </c>
      <c r="F333" s="22">
        <v>303</v>
      </c>
      <c r="G333" s="11">
        <f t="shared" ref="G333:H336" si="26">E333</f>
        <v>50</v>
      </c>
      <c r="H333" s="11">
        <f t="shared" si="26"/>
        <v>303</v>
      </c>
      <c r="I333" s="11" t="e">
        <f>#REF!</f>
        <v>#REF!</v>
      </c>
      <c r="J333" s="11" t="e">
        <f>#REF!</f>
        <v>#REF!</v>
      </c>
      <c r="K333" s="11" t="e">
        <f>#REF!</f>
        <v>#REF!</v>
      </c>
      <c r="L333" s="11" t="e">
        <f>#REF!</f>
        <v>#REF!</v>
      </c>
      <c r="M333" s="11" t="e">
        <f>#REF!</f>
        <v>#REF!</v>
      </c>
      <c r="N333" s="11" t="e">
        <f>#REF!</f>
        <v>#REF!</v>
      </c>
    </row>
    <row r="334" spans="1:15" s="12" customFormat="1" x14ac:dyDescent="0.2">
      <c r="A334" s="19">
        <v>2</v>
      </c>
      <c r="B334" s="20" t="s">
        <v>417</v>
      </c>
      <c r="C334" s="21" t="s">
        <v>415</v>
      </c>
      <c r="D334" s="22" t="s">
        <v>85</v>
      </c>
      <c r="E334" s="23">
        <v>50</v>
      </c>
      <c r="F334" s="22">
        <v>211</v>
      </c>
      <c r="G334" s="11">
        <f t="shared" si="26"/>
        <v>50</v>
      </c>
      <c r="H334" s="11">
        <f t="shared" si="26"/>
        <v>211</v>
      </c>
      <c r="I334" s="11" t="e">
        <f>#REF!</f>
        <v>#REF!</v>
      </c>
      <c r="J334" s="11" t="e">
        <f>#REF!</f>
        <v>#REF!</v>
      </c>
      <c r="K334" s="11" t="e">
        <f>#REF!</f>
        <v>#REF!</v>
      </c>
      <c r="L334" s="11" t="e">
        <f>#REF!</f>
        <v>#REF!</v>
      </c>
      <c r="M334" s="11" t="e">
        <f>#REF!</f>
        <v>#REF!</v>
      </c>
      <c r="N334" s="11" t="e">
        <f>#REF!</f>
        <v>#REF!</v>
      </c>
    </row>
    <row r="335" spans="1:15" s="12" customFormat="1" x14ac:dyDescent="0.2">
      <c r="A335" s="19">
        <v>3</v>
      </c>
      <c r="B335" s="20" t="s">
        <v>418</v>
      </c>
      <c r="C335" s="21" t="s">
        <v>415</v>
      </c>
      <c r="D335" s="22" t="s">
        <v>419</v>
      </c>
      <c r="E335" s="23">
        <v>400</v>
      </c>
      <c r="F335" s="22">
        <v>2109.6</v>
      </c>
      <c r="G335" s="11">
        <f t="shared" si="26"/>
        <v>400</v>
      </c>
      <c r="H335" s="11">
        <f t="shared" si="26"/>
        <v>2109.6</v>
      </c>
      <c r="I335" s="11" t="e">
        <f>#REF!</f>
        <v>#REF!</v>
      </c>
      <c r="J335" s="11" t="e">
        <f>#REF!</f>
        <v>#REF!</v>
      </c>
      <c r="K335" s="11" t="e">
        <f>#REF!</f>
        <v>#REF!</v>
      </c>
      <c r="L335" s="11" t="e">
        <f>#REF!</f>
        <v>#REF!</v>
      </c>
      <c r="M335" s="11" t="e">
        <f>#REF!</f>
        <v>#REF!</v>
      </c>
      <c r="N335" s="11" t="e">
        <f>#REF!</f>
        <v>#REF!</v>
      </c>
    </row>
    <row r="336" spans="1:15" s="12" customFormat="1" x14ac:dyDescent="0.2">
      <c r="A336" s="19">
        <v>4</v>
      </c>
      <c r="B336" s="20" t="s">
        <v>420</v>
      </c>
      <c r="C336" s="21" t="s">
        <v>415</v>
      </c>
      <c r="D336" s="22" t="s">
        <v>421</v>
      </c>
      <c r="E336" s="23">
        <v>180</v>
      </c>
      <c r="F336" s="22">
        <v>1557</v>
      </c>
      <c r="G336" s="11">
        <f t="shared" si="26"/>
        <v>180</v>
      </c>
      <c r="H336" s="11">
        <f t="shared" si="26"/>
        <v>1557</v>
      </c>
      <c r="I336" s="11" t="e">
        <f>#REF!</f>
        <v>#REF!</v>
      </c>
      <c r="J336" s="11" t="e">
        <f>#REF!</f>
        <v>#REF!</v>
      </c>
      <c r="K336" s="11" t="e">
        <f>#REF!</f>
        <v>#REF!</v>
      </c>
      <c r="L336" s="11" t="e">
        <f>#REF!</f>
        <v>#REF!</v>
      </c>
      <c r="M336" s="11" t="e">
        <f>#REF!</f>
        <v>#REF!</v>
      </c>
      <c r="N336" s="11" t="e">
        <f>#REF!</f>
        <v>#REF!</v>
      </c>
    </row>
    <row r="337" spans="1:15" s="6" customFormat="1" ht="13.5" customHeight="1" thickBot="1" x14ac:dyDescent="0.25"/>
    <row r="338" spans="1:15" s="6" customFormat="1" ht="26.25" customHeight="1" x14ac:dyDescent="0.2">
      <c r="A338" s="30" t="s">
        <v>4</v>
      </c>
      <c r="B338" s="33" t="s">
        <v>0</v>
      </c>
      <c r="C338" s="34" t="s">
        <v>5</v>
      </c>
      <c r="D338" s="33" t="s">
        <v>6</v>
      </c>
      <c r="E338" s="33" t="s">
        <v>9</v>
      </c>
      <c r="F338" s="33"/>
    </row>
    <row r="339" spans="1:15" s="6" customFormat="1" ht="12.75" customHeight="1" x14ac:dyDescent="0.2">
      <c r="A339" s="31"/>
      <c r="B339" s="28"/>
      <c r="C339" s="35"/>
      <c r="D339" s="28"/>
      <c r="E339" s="28" t="s">
        <v>7</v>
      </c>
      <c r="F339" s="28" t="s">
        <v>8</v>
      </c>
    </row>
    <row r="340" spans="1:15" s="6" customFormat="1" ht="13.5" customHeight="1" thickBot="1" x14ac:dyDescent="0.25">
      <c r="A340" s="32"/>
      <c r="B340" s="29"/>
      <c r="C340" s="36"/>
      <c r="D340" s="29"/>
      <c r="E340" s="29"/>
      <c r="F340" s="29"/>
    </row>
    <row r="341" spans="1:15" s="12" customFormat="1" x14ac:dyDescent="0.2">
      <c r="A341" s="19">
        <v>5</v>
      </c>
      <c r="B341" s="20" t="s">
        <v>422</v>
      </c>
      <c r="C341" s="21" t="s">
        <v>415</v>
      </c>
      <c r="D341" s="22" t="s">
        <v>423</v>
      </c>
      <c r="E341" s="23">
        <v>200</v>
      </c>
      <c r="F341" s="22">
        <v>12690</v>
      </c>
      <c r="G341" s="11">
        <f t="shared" ref="G341:H347" si="27">E341</f>
        <v>200</v>
      </c>
      <c r="H341" s="11">
        <f t="shared" si="27"/>
        <v>12690</v>
      </c>
      <c r="I341" s="11" t="e">
        <f>#REF!</f>
        <v>#REF!</v>
      </c>
      <c r="J341" s="11" t="e">
        <f>#REF!</f>
        <v>#REF!</v>
      </c>
      <c r="K341" s="11" t="e">
        <f>#REF!</f>
        <v>#REF!</v>
      </c>
      <c r="L341" s="11" t="e">
        <f>#REF!</f>
        <v>#REF!</v>
      </c>
      <c r="M341" s="11" t="e">
        <f>#REF!</f>
        <v>#REF!</v>
      </c>
      <c r="N341" s="11" t="e">
        <f>#REF!</f>
        <v>#REF!</v>
      </c>
    </row>
    <row r="342" spans="1:15" s="12" customFormat="1" ht="25.5" x14ac:dyDescent="0.2">
      <c r="A342" s="19">
        <v>6</v>
      </c>
      <c r="B342" s="20" t="s">
        <v>424</v>
      </c>
      <c r="C342" s="21" t="s">
        <v>15</v>
      </c>
      <c r="D342" s="22" t="s">
        <v>425</v>
      </c>
      <c r="E342" s="23">
        <v>50</v>
      </c>
      <c r="F342" s="22">
        <v>1413.5</v>
      </c>
      <c r="G342" s="11">
        <f t="shared" si="27"/>
        <v>50</v>
      </c>
      <c r="H342" s="11">
        <f t="shared" si="27"/>
        <v>1413.5</v>
      </c>
      <c r="I342" s="11" t="e">
        <f>#REF!</f>
        <v>#REF!</v>
      </c>
      <c r="J342" s="11" t="e">
        <f>#REF!</f>
        <v>#REF!</v>
      </c>
      <c r="K342" s="11" t="e">
        <f>#REF!</f>
        <v>#REF!</v>
      </c>
      <c r="L342" s="11" t="e">
        <f>#REF!</f>
        <v>#REF!</v>
      </c>
      <c r="M342" s="11" t="e">
        <f>#REF!</f>
        <v>#REF!</v>
      </c>
      <c r="N342" s="11" t="e">
        <f>#REF!</f>
        <v>#REF!</v>
      </c>
    </row>
    <row r="343" spans="1:15" s="12" customFormat="1" ht="25.5" x14ac:dyDescent="0.2">
      <c r="A343" s="19">
        <v>7</v>
      </c>
      <c r="B343" s="20" t="s">
        <v>426</v>
      </c>
      <c r="C343" s="21" t="s">
        <v>15</v>
      </c>
      <c r="D343" s="22" t="s">
        <v>427</v>
      </c>
      <c r="E343" s="23">
        <v>280</v>
      </c>
      <c r="F343" s="22">
        <v>13133.16</v>
      </c>
      <c r="G343" s="11">
        <f t="shared" si="27"/>
        <v>280</v>
      </c>
      <c r="H343" s="11">
        <f t="shared" si="27"/>
        <v>13133.16</v>
      </c>
      <c r="I343" s="11" t="e">
        <f>#REF!</f>
        <v>#REF!</v>
      </c>
      <c r="J343" s="11" t="e">
        <f>#REF!</f>
        <v>#REF!</v>
      </c>
      <c r="K343" s="11" t="e">
        <f>#REF!</f>
        <v>#REF!</v>
      </c>
      <c r="L343" s="11" t="e">
        <f>#REF!</f>
        <v>#REF!</v>
      </c>
      <c r="M343" s="11" t="e">
        <f>#REF!</f>
        <v>#REF!</v>
      </c>
      <c r="N343" s="11" t="e">
        <f>#REF!</f>
        <v>#REF!</v>
      </c>
    </row>
    <row r="344" spans="1:15" s="12" customFormat="1" ht="25.5" x14ac:dyDescent="0.2">
      <c r="A344" s="19">
        <v>8</v>
      </c>
      <c r="B344" s="20" t="s">
        <v>426</v>
      </c>
      <c r="C344" s="21" t="s">
        <v>110</v>
      </c>
      <c r="D344" s="22" t="s">
        <v>428</v>
      </c>
      <c r="E344" s="23">
        <v>10</v>
      </c>
      <c r="F344" s="22">
        <v>21940.799999999999</v>
      </c>
      <c r="G344" s="11">
        <f t="shared" si="27"/>
        <v>10</v>
      </c>
      <c r="H344" s="11">
        <f t="shared" si="27"/>
        <v>21940.799999999999</v>
      </c>
      <c r="I344" s="11" t="e">
        <f>#REF!</f>
        <v>#REF!</v>
      </c>
      <c r="J344" s="11" t="e">
        <f>#REF!</f>
        <v>#REF!</v>
      </c>
      <c r="K344" s="11" t="e">
        <f>#REF!</f>
        <v>#REF!</v>
      </c>
      <c r="L344" s="11" t="e">
        <f>#REF!</f>
        <v>#REF!</v>
      </c>
      <c r="M344" s="11" t="e">
        <f>#REF!</f>
        <v>#REF!</v>
      </c>
      <c r="N344" s="11" t="e">
        <f>#REF!</f>
        <v>#REF!</v>
      </c>
    </row>
    <row r="345" spans="1:15" s="12" customFormat="1" x14ac:dyDescent="0.2">
      <c r="A345" s="19">
        <v>9</v>
      </c>
      <c r="B345" s="20" t="s">
        <v>429</v>
      </c>
      <c r="C345" s="21" t="s">
        <v>415</v>
      </c>
      <c r="D345" s="22" t="s">
        <v>430</v>
      </c>
      <c r="E345" s="23">
        <v>105</v>
      </c>
      <c r="F345" s="22">
        <v>7396.6</v>
      </c>
      <c r="G345" s="11">
        <f t="shared" si="27"/>
        <v>105</v>
      </c>
      <c r="H345" s="11">
        <f t="shared" si="27"/>
        <v>7396.6</v>
      </c>
      <c r="I345" s="11" t="e">
        <f>#REF!</f>
        <v>#REF!</v>
      </c>
      <c r="J345" s="11" t="e">
        <f>#REF!</f>
        <v>#REF!</v>
      </c>
      <c r="K345" s="11" t="e">
        <f>#REF!</f>
        <v>#REF!</v>
      </c>
      <c r="L345" s="11" t="e">
        <f>#REF!</f>
        <v>#REF!</v>
      </c>
      <c r="M345" s="11" t="e">
        <f>#REF!</f>
        <v>#REF!</v>
      </c>
      <c r="N345" s="11" t="e">
        <f>#REF!</f>
        <v>#REF!</v>
      </c>
    </row>
    <row r="346" spans="1:15" s="12" customFormat="1" x14ac:dyDescent="0.2">
      <c r="A346" s="19">
        <v>10</v>
      </c>
      <c r="B346" s="20" t="s">
        <v>431</v>
      </c>
      <c r="C346" s="21" t="s">
        <v>48</v>
      </c>
      <c r="D346" s="22" t="s">
        <v>432</v>
      </c>
      <c r="E346" s="23">
        <v>6800</v>
      </c>
      <c r="F346" s="22">
        <v>18428</v>
      </c>
      <c r="G346" s="11">
        <f t="shared" si="27"/>
        <v>6800</v>
      </c>
      <c r="H346" s="11">
        <f t="shared" si="27"/>
        <v>18428</v>
      </c>
      <c r="I346" s="11" t="e">
        <f>#REF!</f>
        <v>#REF!</v>
      </c>
      <c r="J346" s="11" t="e">
        <f>#REF!</f>
        <v>#REF!</v>
      </c>
      <c r="K346" s="11" t="e">
        <f>#REF!</f>
        <v>#REF!</v>
      </c>
      <c r="L346" s="11" t="e">
        <f>#REF!</f>
        <v>#REF!</v>
      </c>
      <c r="M346" s="11" t="e">
        <f>#REF!</f>
        <v>#REF!</v>
      </c>
      <c r="N346" s="11" t="e">
        <f>#REF!</f>
        <v>#REF!</v>
      </c>
    </row>
    <row r="347" spans="1:15" s="12" customFormat="1" ht="13.5" thickBot="1" x14ac:dyDescent="0.25">
      <c r="A347" s="19">
        <v>11</v>
      </c>
      <c r="B347" s="20" t="s">
        <v>433</v>
      </c>
      <c r="C347" s="21" t="s">
        <v>15</v>
      </c>
      <c r="D347" s="22" t="s">
        <v>434</v>
      </c>
      <c r="E347" s="23">
        <v>400</v>
      </c>
      <c r="F347" s="22">
        <v>284</v>
      </c>
      <c r="G347" s="11">
        <f t="shared" si="27"/>
        <v>400</v>
      </c>
      <c r="H347" s="11">
        <f t="shared" si="27"/>
        <v>284</v>
      </c>
      <c r="I347" s="11" t="e">
        <f>#REF!</f>
        <v>#REF!</v>
      </c>
      <c r="J347" s="11" t="e">
        <f>#REF!</f>
        <v>#REF!</v>
      </c>
      <c r="K347" s="11" t="e">
        <f>#REF!</f>
        <v>#REF!</v>
      </c>
      <c r="L347" s="11" t="e">
        <f>#REF!</f>
        <v>#REF!</v>
      </c>
      <c r="M347" s="11" t="e">
        <f>#REF!</f>
        <v>#REF!</v>
      </c>
      <c r="N347" s="11" t="e">
        <f>#REF!</f>
        <v>#REF!</v>
      </c>
    </row>
    <row r="348" spans="1:15" s="6" customFormat="1" ht="13.5" thickBot="1" x14ac:dyDescent="0.25">
      <c r="A348" s="13"/>
      <c r="B348" s="14"/>
      <c r="C348" s="14"/>
      <c r="D348" s="15"/>
      <c r="E348" s="16">
        <f>SUM(Лист1!G331:G347)</f>
        <v>8525</v>
      </c>
      <c r="F348" s="17">
        <f>SUM(Лист1!H331:H347)</f>
        <v>79466.66</v>
      </c>
    </row>
    <row r="349" spans="1:15" s="10" customFormat="1" ht="15" customHeight="1" thickBot="1" x14ac:dyDescent="0.25">
      <c r="A349" s="27" t="s">
        <v>541</v>
      </c>
      <c r="B349" s="8"/>
      <c r="C349" s="8"/>
      <c r="D349" s="8"/>
      <c r="E349" s="9"/>
      <c r="F349" s="8"/>
    </row>
    <row r="350" spans="1:15" s="10" customFormat="1" ht="15" hidden="1" customHeight="1" thickBot="1" x14ac:dyDescent="0.25">
      <c r="A350" s="24"/>
      <c r="B350" s="25"/>
      <c r="C350" s="25"/>
      <c r="D350" s="25"/>
      <c r="E350" s="26"/>
      <c r="F350" s="25"/>
      <c r="O350" s="10" t="s">
        <v>10</v>
      </c>
    </row>
    <row r="351" spans="1:15" s="12" customFormat="1" x14ac:dyDescent="0.2">
      <c r="A351" s="19">
        <v>1</v>
      </c>
      <c r="B351" s="20" t="s">
        <v>435</v>
      </c>
      <c r="C351" s="21" t="s">
        <v>415</v>
      </c>
      <c r="D351" s="22">
        <v>1</v>
      </c>
      <c r="E351" s="23">
        <v>200</v>
      </c>
      <c r="F351" s="22">
        <v>200</v>
      </c>
      <c r="G351" s="11">
        <f t="shared" ref="G351:G362" si="28">E351</f>
        <v>200</v>
      </c>
      <c r="H351" s="11">
        <f t="shared" ref="H351:H362" si="29">F351</f>
        <v>200</v>
      </c>
      <c r="I351" s="11" t="e">
        <f>#REF!</f>
        <v>#REF!</v>
      </c>
      <c r="J351" s="11" t="e">
        <f>#REF!</f>
        <v>#REF!</v>
      </c>
      <c r="K351" s="11" t="e">
        <f>#REF!</f>
        <v>#REF!</v>
      </c>
      <c r="L351" s="11" t="e">
        <f>#REF!</f>
        <v>#REF!</v>
      </c>
      <c r="M351" s="11" t="e">
        <f>#REF!</f>
        <v>#REF!</v>
      </c>
      <c r="N351" s="11" t="e">
        <f>#REF!</f>
        <v>#REF!</v>
      </c>
    </row>
    <row r="352" spans="1:15" s="12" customFormat="1" ht="15.75" customHeight="1" x14ac:dyDescent="0.2">
      <c r="A352" s="19">
        <v>2</v>
      </c>
      <c r="B352" s="20" t="s">
        <v>436</v>
      </c>
      <c r="C352" s="21" t="s">
        <v>15</v>
      </c>
      <c r="D352" s="22">
        <v>1</v>
      </c>
      <c r="E352" s="23">
        <v>10</v>
      </c>
      <c r="F352" s="22">
        <v>10</v>
      </c>
      <c r="G352" s="11">
        <f t="shared" si="28"/>
        <v>10</v>
      </c>
      <c r="H352" s="11">
        <f t="shared" si="29"/>
        <v>10</v>
      </c>
      <c r="I352" s="11" t="e">
        <f>#REF!</f>
        <v>#REF!</v>
      </c>
      <c r="J352" s="11" t="e">
        <f>#REF!</f>
        <v>#REF!</v>
      </c>
      <c r="K352" s="11" t="e">
        <f>#REF!</f>
        <v>#REF!</v>
      </c>
      <c r="L352" s="11" t="e">
        <f>#REF!</f>
        <v>#REF!</v>
      </c>
      <c r="M352" s="11" t="e">
        <f>#REF!</f>
        <v>#REF!</v>
      </c>
      <c r="N352" s="11" t="e">
        <f>#REF!</f>
        <v>#REF!</v>
      </c>
    </row>
    <row r="353" spans="1:15" s="12" customFormat="1" ht="25.5" x14ac:dyDescent="0.2">
      <c r="A353" s="19">
        <v>3</v>
      </c>
      <c r="B353" s="20" t="s">
        <v>437</v>
      </c>
      <c r="C353" s="21" t="s">
        <v>15</v>
      </c>
      <c r="D353" s="22" t="s">
        <v>438</v>
      </c>
      <c r="E353" s="23">
        <v>1</v>
      </c>
      <c r="F353" s="22">
        <v>1017.0300000000001</v>
      </c>
      <c r="G353" s="11">
        <f t="shared" si="28"/>
        <v>1</v>
      </c>
      <c r="H353" s="11">
        <f t="shared" si="29"/>
        <v>1017.0300000000001</v>
      </c>
      <c r="I353" s="11" t="e">
        <f>#REF!</f>
        <v>#REF!</v>
      </c>
      <c r="J353" s="11" t="e">
        <f>#REF!</f>
        <v>#REF!</v>
      </c>
      <c r="K353" s="11" t="e">
        <f>#REF!</f>
        <v>#REF!</v>
      </c>
      <c r="L353" s="11" t="e">
        <f>#REF!</f>
        <v>#REF!</v>
      </c>
      <c r="M353" s="11" t="e">
        <f>#REF!</f>
        <v>#REF!</v>
      </c>
      <c r="N353" s="11" t="e">
        <f>#REF!</f>
        <v>#REF!</v>
      </c>
    </row>
    <row r="354" spans="1:15" s="12" customFormat="1" x14ac:dyDescent="0.2">
      <c r="A354" s="19">
        <v>4</v>
      </c>
      <c r="B354" s="20" t="s">
        <v>439</v>
      </c>
      <c r="C354" s="21" t="s">
        <v>48</v>
      </c>
      <c r="D354" s="22" t="s">
        <v>440</v>
      </c>
      <c r="E354" s="23">
        <v>113</v>
      </c>
      <c r="F354" s="22">
        <v>347.63</v>
      </c>
      <c r="G354" s="11">
        <f t="shared" si="28"/>
        <v>113</v>
      </c>
      <c r="H354" s="11">
        <f t="shared" si="29"/>
        <v>347.63</v>
      </c>
      <c r="I354" s="11" t="e">
        <f>#REF!</f>
        <v>#REF!</v>
      </c>
      <c r="J354" s="11" t="e">
        <f>#REF!</f>
        <v>#REF!</v>
      </c>
      <c r="K354" s="11" t="e">
        <f>#REF!</f>
        <v>#REF!</v>
      </c>
      <c r="L354" s="11" t="e">
        <f>#REF!</f>
        <v>#REF!</v>
      </c>
      <c r="M354" s="11" t="e">
        <f>#REF!</f>
        <v>#REF!</v>
      </c>
      <c r="N354" s="11" t="e">
        <f>#REF!</f>
        <v>#REF!</v>
      </c>
    </row>
    <row r="355" spans="1:15" s="12" customFormat="1" x14ac:dyDescent="0.2">
      <c r="A355" s="19">
        <v>5</v>
      </c>
      <c r="B355" s="20" t="s">
        <v>441</v>
      </c>
      <c r="C355" s="21" t="s">
        <v>415</v>
      </c>
      <c r="D355" s="22" t="s">
        <v>442</v>
      </c>
      <c r="E355" s="23">
        <v>200</v>
      </c>
      <c r="F355" s="22">
        <v>10</v>
      </c>
      <c r="G355" s="11">
        <f t="shared" si="28"/>
        <v>200</v>
      </c>
      <c r="H355" s="11">
        <f t="shared" si="29"/>
        <v>10</v>
      </c>
      <c r="I355" s="11" t="e">
        <f>#REF!</f>
        <v>#REF!</v>
      </c>
      <c r="J355" s="11" t="e">
        <f>#REF!</f>
        <v>#REF!</v>
      </c>
      <c r="K355" s="11" t="e">
        <f>#REF!</f>
        <v>#REF!</v>
      </c>
      <c r="L355" s="11" t="e">
        <f>#REF!</f>
        <v>#REF!</v>
      </c>
      <c r="M355" s="11" t="e">
        <f>#REF!</f>
        <v>#REF!</v>
      </c>
      <c r="N355" s="11" t="e">
        <f>#REF!</f>
        <v>#REF!</v>
      </c>
    </row>
    <row r="356" spans="1:15" s="12" customFormat="1" x14ac:dyDescent="0.2">
      <c r="A356" s="19">
        <v>6</v>
      </c>
      <c r="B356" s="20" t="s">
        <v>443</v>
      </c>
      <c r="C356" s="21" t="s">
        <v>15</v>
      </c>
      <c r="D356" s="22" t="s">
        <v>444</v>
      </c>
      <c r="E356" s="23">
        <v>7</v>
      </c>
      <c r="F356" s="22">
        <v>806.54000000000008</v>
      </c>
      <c r="G356" s="11">
        <f t="shared" si="28"/>
        <v>7</v>
      </c>
      <c r="H356" s="11">
        <f t="shared" si="29"/>
        <v>806.54000000000008</v>
      </c>
      <c r="I356" s="11" t="e">
        <f>#REF!</f>
        <v>#REF!</v>
      </c>
      <c r="J356" s="11" t="e">
        <f>#REF!</f>
        <v>#REF!</v>
      </c>
      <c r="K356" s="11" t="e">
        <f>#REF!</f>
        <v>#REF!</v>
      </c>
      <c r="L356" s="11" t="e">
        <f>#REF!</f>
        <v>#REF!</v>
      </c>
      <c r="M356" s="11" t="e">
        <f>#REF!</f>
        <v>#REF!</v>
      </c>
      <c r="N356" s="11" t="e">
        <f>#REF!</f>
        <v>#REF!</v>
      </c>
    </row>
    <row r="357" spans="1:15" s="12" customFormat="1" x14ac:dyDescent="0.2">
      <c r="A357" s="19">
        <v>7</v>
      </c>
      <c r="B357" s="20" t="s">
        <v>445</v>
      </c>
      <c r="C357" s="21" t="s">
        <v>15</v>
      </c>
      <c r="D357" s="22" t="s">
        <v>446</v>
      </c>
      <c r="E357" s="23">
        <v>7</v>
      </c>
      <c r="F357" s="22">
        <v>11325.230000000001</v>
      </c>
      <c r="G357" s="11">
        <f t="shared" si="28"/>
        <v>7</v>
      </c>
      <c r="H357" s="11">
        <f t="shared" si="29"/>
        <v>11325.230000000001</v>
      </c>
      <c r="I357" s="11" t="e">
        <f>#REF!</f>
        <v>#REF!</v>
      </c>
      <c r="J357" s="11" t="e">
        <f>#REF!</f>
        <v>#REF!</v>
      </c>
      <c r="K357" s="11" t="e">
        <f>#REF!</f>
        <v>#REF!</v>
      </c>
      <c r="L357" s="11" t="e">
        <f>#REF!</f>
        <v>#REF!</v>
      </c>
      <c r="M357" s="11" t="e">
        <f>#REF!</f>
        <v>#REF!</v>
      </c>
      <c r="N357" s="11" t="e">
        <f>#REF!</f>
        <v>#REF!</v>
      </c>
    </row>
    <row r="358" spans="1:15" s="12" customFormat="1" x14ac:dyDescent="0.2">
      <c r="A358" s="19">
        <v>8</v>
      </c>
      <c r="B358" s="20" t="s">
        <v>447</v>
      </c>
      <c r="C358" s="21" t="s">
        <v>48</v>
      </c>
      <c r="D358" s="22" t="s">
        <v>448</v>
      </c>
      <c r="E358" s="23">
        <v>34</v>
      </c>
      <c r="F358" s="22">
        <v>1548.73</v>
      </c>
      <c r="G358" s="11">
        <f t="shared" si="28"/>
        <v>34</v>
      </c>
      <c r="H358" s="11">
        <f t="shared" si="29"/>
        <v>1548.73</v>
      </c>
      <c r="I358" s="11" t="e">
        <f>#REF!</f>
        <v>#REF!</v>
      </c>
      <c r="J358" s="11" t="e">
        <f>#REF!</f>
        <v>#REF!</v>
      </c>
      <c r="K358" s="11" t="e">
        <f>#REF!</f>
        <v>#REF!</v>
      </c>
      <c r="L358" s="11" t="e">
        <f>#REF!</f>
        <v>#REF!</v>
      </c>
      <c r="M358" s="11" t="e">
        <f>#REF!</f>
        <v>#REF!</v>
      </c>
      <c r="N358" s="11" t="e">
        <f>#REF!</f>
        <v>#REF!</v>
      </c>
    </row>
    <row r="359" spans="1:15" s="12" customFormat="1" ht="25.5" x14ac:dyDescent="0.2">
      <c r="A359" s="19">
        <v>9</v>
      </c>
      <c r="B359" s="20" t="s">
        <v>449</v>
      </c>
      <c r="C359" s="21" t="s">
        <v>48</v>
      </c>
      <c r="D359" s="22" t="s">
        <v>450</v>
      </c>
      <c r="E359" s="23">
        <v>137</v>
      </c>
      <c r="F359" s="22">
        <v>230.67000000000002</v>
      </c>
      <c r="G359" s="11">
        <f t="shared" si="28"/>
        <v>137</v>
      </c>
      <c r="H359" s="11">
        <f t="shared" si="29"/>
        <v>230.67000000000002</v>
      </c>
      <c r="I359" s="11" t="e">
        <f>#REF!</f>
        <v>#REF!</v>
      </c>
      <c r="J359" s="11" t="e">
        <f>#REF!</f>
        <v>#REF!</v>
      </c>
      <c r="K359" s="11" t="e">
        <f>#REF!</f>
        <v>#REF!</v>
      </c>
      <c r="L359" s="11" t="e">
        <f>#REF!</f>
        <v>#REF!</v>
      </c>
      <c r="M359" s="11" t="e">
        <f>#REF!</f>
        <v>#REF!</v>
      </c>
      <c r="N359" s="11" t="e">
        <f>#REF!</f>
        <v>#REF!</v>
      </c>
    </row>
    <row r="360" spans="1:15" s="12" customFormat="1" ht="25.5" x14ac:dyDescent="0.2">
      <c r="A360" s="19">
        <v>10</v>
      </c>
      <c r="B360" s="20" t="s">
        <v>451</v>
      </c>
      <c r="C360" s="21" t="s">
        <v>15</v>
      </c>
      <c r="D360" s="22" t="s">
        <v>452</v>
      </c>
      <c r="E360" s="23">
        <v>52</v>
      </c>
      <c r="F360" s="22">
        <v>608.4</v>
      </c>
      <c r="G360" s="11">
        <f t="shared" si="28"/>
        <v>52</v>
      </c>
      <c r="H360" s="11">
        <f t="shared" si="29"/>
        <v>608.4</v>
      </c>
      <c r="I360" s="11" t="e">
        <f>#REF!</f>
        <v>#REF!</v>
      </c>
      <c r="J360" s="11" t="e">
        <f>#REF!</f>
        <v>#REF!</v>
      </c>
      <c r="K360" s="11" t="e">
        <f>#REF!</f>
        <v>#REF!</v>
      </c>
      <c r="L360" s="11" t="e">
        <f>#REF!</f>
        <v>#REF!</v>
      </c>
      <c r="M360" s="11" t="e">
        <f>#REF!</f>
        <v>#REF!</v>
      </c>
      <c r="N360" s="11" t="e">
        <f>#REF!</f>
        <v>#REF!</v>
      </c>
    </row>
    <row r="361" spans="1:15" s="12" customFormat="1" ht="25.5" x14ac:dyDescent="0.2">
      <c r="A361" s="19">
        <v>11</v>
      </c>
      <c r="B361" s="20" t="s">
        <v>453</v>
      </c>
      <c r="C361" s="21" t="s">
        <v>15</v>
      </c>
      <c r="D361" s="22" t="s">
        <v>452</v>
      </c>
      <c r="E361" s="23">
        <v>44</v>
      </c>
      <c r="F361" s="22">
        <v>514.80000000000007</v>
      </c>
      <c r="G361" s="11">
        <f t="shared" si="28"/>
        <v>44</v>
      </c>
      <c r="H361" s="11">
        <f t="shared" si="29"/>
        <v>514.80000000000007</v>
      </c>
      <c r="I361" s="11" t="e">
        <f>#REF!</f>
        <v>#REF!</v>
      </c>
      <c r="J361" s="11" t="e">
        <f>#REF!</f>
        <v>#REF!</v>
      </c>
      <c r="K361" s="11" t="e">
        <f>#REF!</f>
        <v>#REF!</v>
      </c>
      <c r="L361" s="11" t="e">
        <f>#REF!</f>
        <v>#REF!</v>
      </c>
      <c r="M361" s="11" t="e">
        <f>#REF!</f>
        <v>#REF!</v>
      </c>
      <c r="N361" s="11" t="e">
        <f>#REF!</f>
        <v>#REF!</v>
      </c>
    </row>
    <row r="362" spans="1:15" s="12" customFormat="1" ht="26.25" thickBot="1" x14ac:dyDescent="0.25">
      <c r="A362" s="19">
        <v>12</v>
      </c>
      <c r="B362" s="20" t="s">
        <v>454</v>
      </c>
      <c r="C362" s="21" t="s">
        <v>15</v>
      </c>
      <c r="D362" s="22" t="s">
        <v>455</v>
      </c>
      <c r="E362" s="23">
        <v>16</v>
      </c>
      <c r="F362" s="22">
        <v>331.2</v>
      </c>
      <c r="G362" s="11">
        <f t="shared" si="28"/>
        <v>16</v>
      </c>
      <c r="H362" s="11">
        <f t="shared" si="29"/>
        <v>331.2</v>
      </c>
      <c r="I362" s="11" t="e">
        <f>#REF!</f>
        <v>#REF!</v>
      </c>
      <c r="J362" s="11" t="e">
        <f>#REF!</f>
        <v>#REF!</v>
      </c>
      <c r="K362" s="11" t="e">
        <f>#REF!</f>
        <v>#REF!</v>
      </c>
      <c r="L362" s="11" t="e">
        <f>#REF!</f>
        <v>#REF!</v>
      </c>
      <c r="M362" s="11" t="e">
        <f>#REF!</f>
        <v>#REF!</v>
      </c>
      <c r="N362" s="11" t="e">
        <f>#REF!</f>
        <v>#REF!</v>
      </c>
    </row>
    <row r="363" spans="1:15" s="6" customFormat="1" ht="13.5" thickBot="1" x14ac:dyDescent="0.25">
      <c r="A363" s="13"/>
      <c r="B363" s="14"/>
      <c r="C363" s="14"/>
      <c r="D363" s="15"/>
      <c r="E363" s="16">
        <f>SUM(Лист1!G349:G362)</f>
        <v>821</v>
      </c>
      <c r="F363" s="17">
        <f>SUM(Лист1!H349:H362)</f>
        <v>16950.230000000003</v>
      </c>
    </row>
    <row r="364" spans="1:15" s="10" customFormat="1" ht="15" customHeight="1" thickBot="1" x14ac:dyDescent="0.25">
      <c r="A364" s="27" t="s">
        <v>542</v>
      </c>
      <c r="B364" s="8"/>
      <c r="C364" s="8"/>
      <c r="D364" s="8"/>
      <c r="E364" s="9"/>
      <c r="F364" s="8"/>
    </row>
    <row r="365" spans="1:15" s="10" customFormat="1" ht="15" hidden="1" customHeight="1" thickBot="1" x14ac:dyDescent="0.25">
      <c r="A365" s="24"/>
      <c r="B365" s="25"/>
      <c r="C365" s="25"/>
      <c r="D365" s="25"/>
      <c r="E365" s="26"/>
      <c r="F365" s="25"/>
      <c r="O365" s="10" t="s">
        <v>10</v>
      </c>
    </row>
    <row r="366" spans="1:15" s="12" customFormat="1" x14ac:dyDescent="0.2">
      <c r="A366" s="19">
        <v>1</v>
      </c>
      <c r="B366" s="20" t="s">
        <v>456</v>
      </c>
      <c r="C366" s="21" t="s">
        <v>17</v>
      </c>
      <c r="D366" s="22" t="s">
        <v>457</v>
      </c>
      <c r="E366" s="23">
        <v>9.0000000000000011E-3</v>
      </c>
      <c r="F366" s="22">
        <v>4.7300000000000004</v>
      </c>
      <c r="G366" s="11">
        <f t="shared" ref="G366:G379" si="30">E366</f>
        <v>9.0000000000000011E-3</v>
      </c>
      <c r="H366" s="11">
        <f t="shared" ref="H366:H379" si="31">F366</f>
        <v>4.7300000000000004</v>
      </c>
      <c r="I366" s="11" t="e">
        <f>#REF!</f>
        <v>#REF!</v>
      </c>
      <c r="J366" s="11" t="e">
        <f>#REF!</f>
        <v>#REF!</v>
      </c>
      <c r="K366" s="11" t="e">
        <f>#REF!</f>
        <v>#REF!</v>
      </c>
      <c r="L366" s="11" t="e">
        <f>#REF!</f>
        <v>#REF!</v>
      </c>
      <c r="M366" s="11" t="e">
        <f>#REF!</f>
        <v>#REF!</v>
      </c>
      <c r="N366" s="11" t="e">
        <f>#REF!</f>
        <v>#REF!</v>
      </c>
    </row>
    <row r="367" spans="1:15" s="12" customFormat="1" ht="15" customHeight="1" x14ac:dyDescent="0.2">
      <c r="A367" s="19">
        <v>2</v>
      </c>
      <c r="B367" s="20" t="s">
        <v>458</v>
      </c>
      <c r="C367" s="21" t="s">
        <v>459</v>
      </c>
      <c r="D367" s="22">
        <v>210</v>
      </c>
      <c r="E367" s="23">
        <v>1</v>
      </c>
      <c r="F367" s="22">
        <v>210</v>
      </c>
      <c r="G367" s="11">
        <f t="shared" si="30"/>
        <v>1</v>
      </c>
      <c r="H367" s="11">
        <f t="shared" si="31"/>
        <v>210</v>
      </c>
      <c r="I367" s="11" t="e">
        <f>#REF!</f>
        <v>#REF!</v>
      </c>
      <c r="J367" s="11" t="e">
        <f>#REF!</f>
        <v>#REF!</v>
      </c>
      <c r="K367" s="11" t="e">
        <f>#REF!</f>
        <v>#REF!</v>
      </c>
      <c r="L367" s="11" t="e">
        <f>#REF!</f>
        <v>#REF!</v>
      </c>
      <c r="M367" s="11" t="e">
        <f>#REF!</f>
        <v>#REF!</v>
      </c>
      <c r="N367" s="11" t="e">
        <f>#REF!</f>
        <v>#REF!</v>
      </c>
    </row>
    <row r="368" spans="1:15" s="12" customFormat="1" x14ac:dyDescent="0.2">
      <c r="A368" s="19">
        <v>3</v>
      </c>
      <c r="B368" s="20" t="s">
        <v>460</v>
      </c>
      <c r="C368" s="21" t="s">
        <v>15</v>
      </c>
      <c r="D368" s="22"/>
      <c r="E368" s="23">
        <v>290</v>
      </c>
      <c r="F368" s="22"/>
      <c r="G368" s="11">
        <f t="shared" si="30"/>
        <v>290</v>
      </c>
      <c r="H368" s="11">
        <f t="shared" si="31"/>
        <v>0</v>
      </c>
      <c r="I368" s="11" t="e">
        <f>#REF!</f>
        <v>#REF!</v>
      </c>
      <c r="J368" s="11" t="e">
        <f>#REF!</f>
        <v>#REF!</v>
      </c>
      <c r="K368" s="11" t="e">
        <f>#REF!</f>
        <v>#REF!</v>
      </c>
      <c r="L368" s="11" t="e">
        <f>#REF!</f>
        <v>#REF!</v>
      </c>
      <c r="M368" s="11" t="e">
        <f>#REF!</f>
        <v>#REF!</v>
      </c>
      <c r="N368" s="11" t="e">
        <f>#REF!</f>
        <v>#REF!</v>
      </c>
    </row>
    <row r="369" spans="1:15" s="12" customFormat="1" x14ac:dyDescent="0.2">
      <c r="A369" s="19">
        <v>4</v>
      </c>
      <c r="B369" s="20" t="s">
        <v>461</v>
      </c>
      <c r="C369" s="21" t="s">
        <v>15</v>
      </c>
      <c r="D369" s="22"/>
      <c r="E369" s="23">
        <v>80</v>
      </c>
      <c r="F369" s="22"/>
      <c r="G369" s="11">
        <f t="shared" si="30"/>
        <v>80</v>
      </c>
      <c r="H369" s="11">
        <f t="shared" si="31"/>
        <v>0</v>
      </c>
      <c r="I369" s="11" t="e">
        <f>#REF!</f>
        <v>#REF!</v>
      </c>
      <c r="J369" s="11" t="e">
        <f>#REF!</f>
        <v>#REF!</v>
      </c>
      <c r="K369" s="11" t="e">
        <f>#REF!</f>
        <v>#REF!</v>
      </c>
      <c r="L369" s="11" t="e">
        <f>#REF!</f>
        <v>#REF!</v>
      </c>
      <c r="M369" s="11" t="e">
        <f>#REF!</f>
        <v>#REF!</v>
      </c>
      <c r="N369" s="11" t="e">
        <f>#REF!</f>
        <v>#REF!</v>
      </c>
    </row>
    <row r="370" spans="1:15" s="12" customFormat="1" x14ac:dyDescent="0.2">
      <c r="A370" s="19">
        <v>5</v>
      </c>
      <c r="B370" s="20" t="s">
        <v>462</v>
      </c>
      <c r="C370" s="21" t="s">
        <v>17</v>
      </c>
      <c r="D370" s="22">
        <v>250</v>
      </c>
      <c r="E370" s="23">
        <v>0.15</v>
      </c>
      <c r="F370" s="22">
        <v>37.5</v>
      </c>
      <c r="G370" s="11">
        <f t="shared" si="30"/>
        <v>0.15</v>
      </c>
      <c r="H370" s="11">
        <f t="shared" si="31"/>
        <v>37.5</v>
      </c>
      <c r="I370" s="11" t="e">
        <f>#REF!</f>
        <v>#REF!</v>
      </c>
      <c r="J370" s="11" t="e">
        <f>#REF!</f>
        <v>#REF!</v>
      </c>
      <c r="K370" s="11" t="e">
        <f>#REF!</f>
        <v>#REF!</v>
      </c>
      <c r="L370" s="11" t="e">
        <f>#REF!</f>
        <v>#REF!</v>
      </c>
      <c r="M370" s="11" t="e">
        <f>#REF!</f>
        <v>#REF!</v>
      </c>
      <c r="N370" s="11" t="e">
        <f>#REF!</f>
        <v>#REF!</v>
      </c>
    </row>
    <row r="371" spans="1:15" s="12" customFormat="1" x14ac:dyDescent="0.2">
      <c r="A371" s="19">
        <v>6</v>
      </c>
      <c r="B371" s="20" t="s">
        <v>463</v>
      </c>
      <c r="C371" s="21" t="s">
        <v>15</v>
      </c>
      <c r="D371" s="22"/>
      <c r="E371" s="23">
        <v>30</v>
      </c>
      <c r="F371" s="22"/>
      <c r="G371" s="11">
        <f t="shared" si="30"/>
        <v>30</v>
      </c>
      <c r="H371" s="11">
        <f t="shared" si="31"/>
        <v>0</v>
      </c>
      <c r="I371" s="11" t="e">
        <f>#REF!</f>
        <v>#REF!</v>
      </c>
      <c r="J371" s="11" t="e">
        <f>#REF!</f>
        <v>#REF!</v>
      </c>
      <c r="K371" s="11" t="e">
        <f>#REF!</f>
        <v>#REF!</v>
      </c>
      <c r="L371" s="11" t="e">
        <f>#REF!</f>
        <v>#REF!</v>
      </c>
      <c r="M371" s="11" t="e">
        <f>#REF!</f>
        <v>#REF!</v>
      </c>
      <c r="N371" s="11" t="e">
        <f>#REF!</f>
        <v>#REF!</v>
      </c>
    </row>
    <row r="372" spans="1:15" s="12" customFormat="1" x14ac:dyDescent="0.2">
      <c r="A372" s="19">
        <v>7</v>
      </c>
      <c r="B372" s="20" t="s">
        <v>464</v>
      </c>
      <c r="C372" s="21" t="s">
        <v>15</v>
      </c>
      <c r="D372" s="22"/>
      <c r="E372" s="23">
        <v>510</v>
      </c>
      <c r="F372" s="22"/>
      <c r="G372" s="11">
        <f t="shared" si="30"/>
        <v>510</v>
      </c>
      <c r="H372" s="11">
        <f t="shared" si="31"/>
        <v>0</v>
      </c>
      <c r="I372" s="11" t="e">
        <f>#REF!</f>
        <v>#REF!</v>
      </c>
      <c r="J372" s="11" t="e">
        <f>#REF!</f>
        <v>#REF!</v>
      </c>
      <c r="K372" s="11" t="e">
        <f>#REF!</f>
        <v>#REF!</v>
      </c>
      <c r="L372" s="11" t="e">
        <f>#REF!</f>
        <v>#REF!</v>
      </c>
      <c r="M372" s="11" t="e">
        <f>#REF!</f>
        <v>#REF!</v>
      </c>
      <c r="N372" s="11" t="e">
        <f>#REF!</f>
        <v>#REF!</v>
      </c>
    </row>
    <row r="373" spans="1:15" s="12" customFormat="1" x14ac:dyDescent="0.2">
      <c r="A373" s="19">
        <v>8</v>
      </c>
      <c r="B373" s="20" t="s">
        <v>465</v>
      </c>
      <c r="C373" s="21" t="s">
        <v>15</v>
      </c>
      <c r="D373" s="22"/>
      <c r="E373" s="23">
        <v>10</v>
      </c>
      <c r="F373" s="22"/>
      <c r="G373" s="11">
        <f t="shared" si="30"/>
        <v>10</v>
      </c>
      <c r="H373" s="11">
        <f t="shared" si="31"/>
        <v>0</v>
      </c>
      <c r="I373" s="11" t="e">
        <f>#REF!</f>
        <v>#REF!</v>
      </c>
      <c r="J373" s="11" t="e">
        <f>#REF!</f>
        <v>#REF!</v>
      </c>
      <c r="K373" s="11" t="e">
        <f>#REF!</f>
        <v>#REF!</v>
      </c>
      <c r="L373" s="11" t="e">
        <f>#REF!</f>
        <v>#REF!</v>
      </c>
      <c r="M373" s="11" t="e">
        <f>#REF!</f>
        <v>#REF!</v>
      </c>
      <c r="N373" s="11" t="e">
        <f>#REF!</f>
        <v>#REF!</v>
      </c>
    </row>
    <row r="374" spans="1:15" s="12" customFormat="1" x14ac:dyDescent="0.2">
      <c r="A374" s="19">
        <v>9</v>
      </c>
      <c r="B374" s="20" t="s">
        <v>466</v>
      </c>
      <c r="C374" s="21" t="s">
        <v>15</v>
      </c>
      <c r="D374" s="22"/>
      <c r="E374" s="23">
        <v>7</v>
      </c>
      <c r="F374" s="22"/>
      <c r="G374" s="11">
        <f t="shared" si="30"/>
        <v>7</v>
      </c>
      <c r="H374" s="11">
        <f t="shared" si="31"/>
        <v>0</v>
      </c>
      <c r="I374" s="11" t="e">
        <f>#REF!</f>
        <v>#REF!</v>
      </c>
      <c r="J374" s="11" t="e">
        <f>#REF!</f>
        <v>#REF!</v>
      </c>
      <c r="K374" s="11" t="e">
        <f>#REF!</f>
        <v>#REF!</v>
      </c>
      <c r="L374" s="11" t="e">
        <f>#REF!</f>
        <v>#REF!</v>
      </c>
      <c r="M374" s="11" t="e">
        <f>#REF!</f>
        <v>#REF!</v>
      </c>
      <c r="N374" s="11" t="e">
        <f>#REF!</f>
        <v>#REF!</v>
      </c>
    </row>
    <row r="375" spans="1:15" s="12" customFormat="1" x14ac:dyDescent="0.2">
      <c r="A375" s="19">
        <v>10</v>
      </c>
      <c r="B375" s="20" t="s">
        <v>467</v>
      </c>
      <c r="C375" s="21" t="s">
        <v>15</v>
      </c>
      <c r="D375" s="22"/>
      <c r="E375" s="23">
        <v>39</v>
      </c>
      <c r="F375" s="22"/>
      <c r="G375" s="11">
        <f t="shared" si="30"/>
        <v>39</v>
      </c>
      <c r="H375" s="11">
        <f t="shared" si="31"/>
        <v>0</v>
      </c>
      <c r="I375" s="11" t="e">
        <f>#REF!</f>
        <v>#REF!</v>
      </c>
      <c r="J375" s="11" t="e">
        <f>#REF!</f>
        <v>#REF!</v>
      </c>
      <c r="K375" s="11" t="e">
        <f>#REF!</f>
        <v>#REF!</v>
      </c>
      <c r="L375" s="11" t="e">
        <f>#REF!</f>
        <v>#REF!</v>
      </c>
      <c r="M375" s="11" t="e">
        <f>#REF!</f>
        <v>#REF!</v>
      </c>
      <c r="N375" s="11" t="e">
        <f>#REF!</f>
        <v>#REF!</v>
      </c>
    </row>
    <row r="376" spans="1:15" s="12" customFormat="1" x14ac:dyDescent="0.2">
      <c r="A376" s="19">
        <v>11</v>
      </c>
      <c r="B376" s="20" t="s">
        <v>468</v>
      </c>
      <c r="C376" s="21" t="s">
        <v>46</v>
      </c>
      <c r="D376" s="22">
        <v>340</v>
      </c>
      <c r="E376" s="23">
        <v>1</v>
      </c>
      <c r="F376" s="22">
        <v>340</v>
      </c>
      <c r="G376" s="11">
        <f t="shared" si="30"/>
        <v>1</v>
      </c>
      <c r="H376" s="11">
        <f t="shared" si="31"/>
        <v>340</v>
      </c>
      <c r="I376" s="11" t="e">
        <f>#REF!</f>
        <v>#REF!</v>
      </c>
      <c r="J376" s="11" t="e">
        <f>#REF!</f>
        <v>#REF!</v>
      </c>
      <c r="K376" s="11" t="e">
        <f>#REF!</f>
        <v>#REF!</v>
      </c>
      <c r="L376" s="11" t="e">
        <f>#REF!</f>
        <v>#REF!</v>
      </c>
      <c r="M376" s="11" t="e">
        <f>#REF!</f>
        <v>#REF!</v>
      </c>
      <c r="N376" s="11" t="e">
        <f>#REF!</f>
        <v>#REF!</v>
      </c>
    </row>
    <row r="377" spans="1:15" s="12" customFormat="1" x14ac:dyDescent="0.2">
      <c r="A377" s="19">
        <v>12</v>
      </c>
      <c r="B377" s="20" t="s">
        <v>469</v>
      </c>
      <c r="C377" s="21" t="s">
        <v>17</v>
      </c>
      <c r="D377" s="22">
        <v>180</v>
      </c>
      <c r="E377" s="23">
        <v>3.6</v>
      </c>
      <c r="F377" s="22">
        <v>648</v>
      </c>
      <c r="G377" s="11">
        <f t="shared" si="30"/>
        <v>3.6</v>
      </c>
      <c r="H377" s="11">
        <f t="shared" si="31"/>
        <v>648</v>
      </c>
      <c r="I377" s="11" t="e">
        <f>#REF!</f>
        <v>#REF!</v>
      </c>
      <c r="J377" s="11" t="e">
        <f>#REF!</f>
        <v>#REF!</v>
      </c>
      <c r="K377" s="11" t="e">
        <f>#REF!</f>
        <v>#REF!</v>
      </c>
      <c r="L377" s="11" t="e">
        <f>#REF!</f>
        <v>#REF!</v>
      </c>
      <c r="M377" s="11" t="e">
        <f>#REF!</f>
        <v>#REF!</v>
      </c>
      <c r="N377" s="11" t="e">
        <f>#REF!</f>
        <v>#REF!</v>
      </c>
    </row>
    <row r="378" spans="1:15" s="12" customFormat="1" x14ac:dyDescent="0.2">
      <c r="A378" s="19">
        <v>13</v>
      </c>
      <c r="B378" s="20" t="s">
        <v>470</v>
      </c>
      <c r="C378" s="21" t="s">
        <v>17</v>
      </c>
      <c r="D378" s="22">
        <v>250</v>
      </c>
      <c r="E378" s="23">
        <v>5</v>
      </c>
      <c r="F378" s="22">
        <v>1250</v>
      </c>
      <c r="G378" s="11">
        <f t="shared" si="30"/>
        <v>5</v>
      </c>
      <c r="H378" s="11">
        <f t="shared" si="31"/>
        <v>1250</v>
      </c>
      <c r="I378" s="11" t="e">
        <f>#REF!</f>
        <v>#REF!</v>
      </c>
      <c r="J378" s="11" t="e">
        <f>#REF!</f>
        <v>#REF!</v>
      </c>
      <c r="K378" s="11" t="e">
        <f>#REF!</f>
        <v>#REF!</v>
      </c>
      <c r="L378" s="11" t="e">
        <f>#REF!</f>
        <v>#REF!</v>
      </c>
      <c r="M378" s="11" t="e">
        <f>#REF!</f>
        <v>#REF!</v>
      </c>
      <c r="N378" s="11" t="e">
        <f>#REF!</f>
        <v>#REF!</v>
      </c>
    </row>
    <row r="379" spans="1:15" s="12" customFormat="1" ht="13.5" thickBot="1" x14ac:dyDescent="0.25">
      <c r="A379" s="19">
        <v>14</v>
      </c>
      <c r="B379" s="20" t="s">
        <v>471</v>
      </c>
      <c r="C379" s="21" t="s">
        <v>48</v>
      </c>
      <c r="D379" s="22"/>
      <c r="E379" s="23">
        <v>600</v>
      </c>
      <c r="F379" s="22"/>
      <c r="G379" s="11">
        <f t="shared" si="30"/>
        <v>600</v>
      </c>
      <c r="H379" s="11">
        <f t="shared" si="31"/>
        <v>0</v>
      </c>
      <c r="I379" s="11" t="e">
        <f>#REF!</f>
        <v>#REF!</v>
      </c>
      <c r="J379" s="11" t="e">
        <f>#REF!</f>
        <v>#REF!</v>
      </c>
      <c r="K379" s="11" t="e">
        <f>#REF!</f>
        <v>#REF!</v>
      </c>
      <c r="L379" s="11" t="e">
        <f>#REF!</f>
        <v>#REF!</v>
      </c>
      <c r="M379" s="11" t="e">
        <f>#REF!</f>
        <v>#REF!</v>
      </c>
      <c r="N379" s="11" t="e">
        <f>#REF!</f>
        <v>#REF!</v>
      </c>
    </row>
    <row r="380" spans="1:15" s="6" customFormat="1" ht="13.5" thickBot="1" x14ac:dyDescent="0.25">
      <c r="A380" s="13"/>
      <c r="B380" s="14"/>
      <c r="C380" s="14"/>
      <c r="D380" s="15"/>
      <c r="E380" s="16">
        <f>SUM(Лист1!G364:G379)</f>
        <v>1576.759</v>
      </c>
      <c r="F380" s="17">
        <f>SUM(Лист1!H364:H379)</f>
        <v>2490.23</v>
      </c>
    </row>
    <row r="381" spans="1:15" s="10" customFormat="1" ht="15" customHeight="1" thickBot="1" x14ac:dyDescent="0.25">
      <c r="A381" s="27" t="s">
        <v>543</v>
      </c>
      <c r="B381" s="8"/>
      <c r="C381" s="8"/>
      <c r="D381" s="8"/>
      <c r="E381" s="9"/>
      <c r="F381" s="8"/>
    </row>
    <row r="382" spans="1:15" s="10" customFormat="1" ht="15" hidden="1" customHeight="1" thickBot="1" x14ac:dyDescent="0.25">
      <c r="A382" s="24"/>
      <c r="B382" s="25"/>
      <c r="C382" s="25"/>
      <c r="D382" s="25"/>
      <c r="E382" s="26"/>
      <c r="F382" s="25"/>
      <c r="O382" s="10" t="s">
        <v>10</v>
      </c>
    </row>
    <row r="383" spans="1:15" s="12" customFormat="1" x14ac:dyDescent="0.2">
      <c r="A383" s="19">
        <v>1</v>
      </c>
      <c r="B383" s="20" t="s">
        <v>472</v>
      </c>
      <c r="C383" s="21" t="s">
        <v>110</v>
      </c>
      <c r="D383" s="22"/>
      <c r="E383" s="23">
        <v>60</v>
      </c>
      <c r="F383" s="22"/>
      <c r="G383" s="11">
        <f t="shared" ref="G383:H390" si="32">E383</f>
        <v>60</v>
      </c>
      <c r="H383" s="11">
        <f t="shared" si="32"/>
        <v>0</v>
      </c>
      <c r="I383" s="11" t="e">
        <f>#REF!</f>
        <v>#REF!</v>
      </c>
      <c r="J383" s="11" t="e">
        <f>#REF!</f>
        <v>#REF!</v>
      </c>
      <c r="K383" s="11" t="e">
        <f>#REF!</f>
        <v>#REF!</v>
      </c>
      <c r="L383" s="11" t="e">
        <f>#REF!</f>
        <v>#REF!</v>
      </c>
      <c r="M383" s="11" t="e">
        <f>#REF!</f>
        <v>#REF!</v>
      </c>
      <c r="N383" s="11" t="e">
        <f>#REF!</f>
        <v>#REF!</v>
      </c>
    </row>
    <row r="384" spans="1:15" s="12" customFormat="1" x14ac:dyDescent="0.2">
      <c r="A384" s="19">
        <v>2</v>
      </c>
      <c r="B384" s="20" t="s">
        <v>473</v>
      </c>
      <c r="C384" s="21" t="s">
        <v>22</v>
      </c>
      <c r="D384" s="22" t="s">
        <v>474</v>
      </c>
      <c r="E384" s="23">
        <v>5</v>
      </c>
      <c r="F384" s="22">
        <v>2040.5500000000002</v>
      </c>
      <c r="G384" s="11">
        <f t="shared" si="32"/>
        <v>5</v>
      </c>
      <c r="H384" s="11">
        <f t="shared" si="32"/>
        <v>2040.5500000000002</v>
      </c>
      <c r="I384" s="11" t="e">
        <f>#REF!</f>
        <v>#REF!</v>
      </c>
      <c r="J384" s="11" t="e">
        <f>#REF!</f>
        <v>#REF!</v>
      </c>
      <c r="K384" s="11" t="e">
        <f>#REF!</f>
        <v>#REF!</v>
      </c>
      <c r="L384" s="11" t="e">
        <f>#REF!</f>
        <v>#REF!</v>
      </c>
      <c r="M384" s="11" t="e">
        <f>#REF!</f>
        <v>#REF!</v>
      </c>
      <c r="N384" s="11" t="e">
        <f>#REF!</f>
        <v>#REF!</v>
      </c>
    </row>
    <row r="385" spans="1:14" s="12" customFormat="1" ht="25.5" x14ac:dyDescent="0.2">
      <c r="A385" s="19">
        <v>3</v>
      </c>
      <c r="B385" s="20" t="s">
        <v>475</v>
      </c>
      <c r="C385" s="21" t="s">
        <v>110</v>
      </c>
      <c r="D385" s="22"/>
      <c r="E385" s="23">
        <v>2</v>
      </c>
      <c r="F385" s="22"/>
      <c r="G385" s="11">
        <f t="shared" si="32"/>
        <v>2</v>
      </c>
      <c r="H385" s="11">
        <f t="shared" si="32"/>
        <v>0</v>
      </c>
      <c r="I385" s="11" t="e">
        <f>#REF!</f>
        <v>#REF!</v>
      </c>
      <c r="J385" s="11" t="e">
        <f>#REF!</f>
        <v>#REF!</v>
      </c>
      <c r="K385" s="11" t="e">
        <f>#REF!</f>
        <v>#REF!</v>
      </c>
      <c r="L385" s="11" t="e">
        <f>#REF!</f>
        <v>#REF!</v>
      </c>
      <c r="M385" s="11" t="e">
        <f>#REF!</f>
        <v>#REF!</v>
      </c>
      <c r="N385" s="11" t="e">
        <f>#REF!</f>
        <v>#REF!</v>
      </c>
    </row>
    <row r="386" spans="1:14" s="12" customFormat="1" x14ac:dyDescent="0.2">
      <c r="A386" s="19">
        <v>4</v>
      </c>
      <c r="B386" s="20" t="s">
        <v>476</v>
      </c>
      <c r="C386" s="21" t="s">
        <v>110</v>
      </c>
      <c r="D386" s="22"/>
      <c r="E386" s="23">
        <v>10</v>
      </c>
      <c r="F386" s="22"/>
      <c r="G386" s="11">
        <f t="shared" si="32"/>
        <v>10</v>
      </c>
      <c r="H386" s="11">
        <f t="shared" si="32"/>
        <v>0</v>
      </c>
      <c r="I386" s="11" t="e">
        <f>#REF!</f>
        <v>#REF!</v>
      </c>
      <c r="J386" s="11" t="e">
        <f>#REF!</f>
        <v>#REF!</v>
      </c>
      <c r="K386" s="11" t="e">
        <f>#REF!</f>
        <v>#REF!</v>
      </c>
      <c r="L386" s="11" t="e">
        <f>#REF!</f>
        <v>#REF!</v>
      </c>
      <c r="M386" s="11" t="e">
        <f>#REF!</f>
        <v>#REF!</v>
      </c>
      <c r="N386" s="11" t="e">
        <f>#REF!</f>
        <v>#REF!</v>
      </c>
    </row>
    <row r="387" spans="1:14" s="12" customFormat="1" x14ac:dyDescent="0.2">
      <c r="A387" s="19">
        <v>5</v>
      </c>
      <c r="B387" s="20" t="s">
        <v>477</v>
      </c>
      <c r="C387" s="21" t="s">
        <v>110</v>
      </c>
      <c r="D387" s="22"/>
      <c r="E387" s="23">
        <v>10</v>
      </c>
      <c r="F387" s="22"/>
      <c r="G387" s="11">
        <f t="shared" si="32"/>
        <v>10</v>
      </c>
      <c r="H387" s="11">
        <f t="shared" si="32"/>
        <v>0</v>
      </c>
      <c r="I387" s="11" t="e">
        <f>#REF!</f>
        <v>#REF!</v>
      </c>
      <c r="J387" s="11" t="e">
        <f>#REF!</f>
        <v>#REF!</v>
      </c>
      <c r="K387" s="11" t="e">
        <f>#REF!</f>
        <v>#REF!</v>
      </c>
      <c r="L387" s="11" t="e">
        <f>#REF!</f>
        <v>#REF!</v>
      </c>
      <c r="M387" s="11" t="e">
        <f>#REF!</f>
        <v>#REF!</v>
      </c>
      <c r="N387" s="11" t="e">
        <f>#REF!</f>
        <v>#REF!</v>
      </c>
    </row>
    <row r="388" spans="1:14" s="12" customFormat="1" ht="25.5" x14ac:dyDescent="0.2">
      <c r="A388" s="19">
        <v>6</v>
      </c>
      <c r="B388" s="20" t="s">
        <v>478</v>
      </c>
      <c r="C388" s="21" t="s">
        <v>22</v>
      </c>
      <c r="D388" s="22" t="s">
        <v>479</v>
      </c>
      <c r="E388" s="23">
        <v>17</v>
      </c>
      <c r="F388" s="22">
        <v>695.59</v>
      </c>
      <c r="G388" s="11">
        <f t="shared" si="32"/>
        <v>17</v>
      </c>
      <c r="H388" s="11">
        <f t="shared" si="32"/>
        <v>695.59</v>
      </c>
      <c r="I388" s="11" t="e">
        <f>#REF!</f>
        <v>#REF!</v>
      </c>
      <c r="J388" s="11" t="e">
        <f>#REF!</f>
        <v>#REF!</v>
      </c>
      <c r="K388" s="11" t="e">
        <f>#REF!</f>
        <v>#REF!</v>
      </c>
      <c r="L388" s="11" t="e">
        <f>#REF!</f>
        <v>#REF!</v>
      </c>
      <c r="M388" s="11" t="e">
        <f>#REF!</f>
        <v>#REF!</v>
      </c>
      <c r="N388" s="11" t="e">
        <f>#REF!</f>
        <v>#REF!</v>
      </c>
    </row>
    <row r="389" spans="1:14" s="12" customFormat="1" x14ac:dyDescent="0.2">
      <c r="A389" s="19">
        <v>7</v>
      </c>
      <c r="B389" s="20" t="s">
        <v>480</v>
      </c>
      <c r="C389" s="21" t="s">
        <v>15</v>
      </c>
      <c r="D389" s="22">
        <v>74</v>
      </c>
      <c r="E389" s="23">
        <v>5</v>
      </c>
      <c r="F389" s="22">
        <v>370</v>
      </c>
      <c r="G389" s="11">
        <f t="shared" si="32"/>
        <v>5</v>
      </c>
      <c r="H389" s="11">
        <f t="shared" si="32"/>
        <v>370</v>
      </c>
      <c r="I389" s="11" t="e">
        <f>#REF!</f>
        <v>#REF!</v>
      </c>
      <c r="J389" s="11" t="e">
        <f>#REF!</f>
        <v>#REF!</v>
      </c>
      <c r="K389" s="11" t="e">
        <f>#REF!</f>
        <v>#REF!</v>
      </c>
      <c r="L389" s="11" t="e">
        <f>#REF!</f>
        <v>#REF!</v>
      </c>
      <c r="M389" s="11" t="e">
        <f>#REF!</f>
        <v>#REF!</v>
      </c>
      <c r="N389" s="11" t="e">
        <f>#REF!</f>
        <v>#REF!</v>
      </c>
    </row>
    <row r="390" spans="1:14" s="12" customFormat="1" x14ac:dyDescent="0.2">
      <c r="A390" s="19">
        <v>8</v>
      </c>
      <c r="B390" s="20" t="s">
        <v>481</v>
      </c>
      <c r="C390" s="21" t="s">
        <v>110</v>
      </c>
      <c r="D390" s="22"/>
      <c r="E390" s="23">
        <v>590</v>
      </c>
      <c r="F390" s="22"/>
      <c r="G390" s="11">
        <f t="shared" si="32"/>
        <v>590</v>
      </c>
      <c r="H390" s="11">
        <f t="shared" si="32"/>
        <v>0</v>
      </c>
      <c r="I390" s="11" t="e">
        <f>#REF!</f>
        <v>#REF!</v>
      </c>
      <c r="J390" s="11" t="e">
        <f>#REF!</f>
        <v>#REF!</v>
      </c>
      <c r="K390" s="11" t="e">
        <f>#REF!</f>
        <v>#REF!</v>
      </c>
      <c r="L390" s="11" t="e">
        <f>#REF!</f>
        <v>#REF!</v>
      </c>
      <c r="M390" s="11" t="e">
        <f>#REF!</f>
        <v>#REF!</v>
      </c>
      <c r="N390" s="11" t="e">
        <f>#REF!</f>
        <v>#REF!</v>
      </c>
    </row>
    <row r="391" spans="1:14" s="6" customFormat="1" ht="13.5" customHeight="1" thickBot="1" x14ac:dyDescent="0.25"/>
    <row r="392" spans="1:14" s="6" customFormat="1" ht="26.25" customHeight="1" x14ac:dyDescent="0.2">
      <c r="A392" s="30" t="s">
        <v>4</v>
      </c>
      <c r="B392" s="33" t="s">
        <v>0</v>
      </c>
      <c r="C392" s="34" t="s">
        <v>5</v>
      </c>
      <c r="D392" s="33" t="s">
        <v>6</v>
      </c>
      <c r="E392" s="33" t="s">
        <v>9</v>
      </c>
      <c r="F392" s="33"/>
    </row>
    <row r="393" spans="1:14" s="6" customFormat="1" ht="12.75" customHeight="1" x14ac:dyDescent="0.2">
      <c r="A393" s="31"/>
      <c r="B393" s="28"/>
      <c r="C393" s="35"/>
      <c r="D393" s="28"/>
      <c r="E393" s="28" t="s">
        <v>7</v>
      </c>
      <c r="F393" s="28" t="s">
        <v>8</v>
      </c>
    </row>
    <row r="394" spans="1:14" s="6" customFormat="1" ht="13.5" customHeight="1" thickBot="1" x14ac:dyDescent="0.25">
      <c r="A394" s="32"/>
      <c r="B394" s="29"/>
      <c r="C394" s="36"/>
      <c r="D394" s="29"/>
      <c r="E394" s="29"/>
      <c r="F394" s="29"/>
    </row>
    <row r="395" spans="1:14" s="12" customFormat="1" x14ac:dyDescent="0.2">
      <c r="A395" s="19">
        <v>9</v>
      </c>
      <c r="B395" s="20" t="s">
        <v>482</v>
      </c>
      <c r="C395" s="21" t="s">
        <v>110</v>
      </c>
      <c r="D395" s="22"/>
      <c r="E395" s="23">
        <v>90</v>
      </c>
      <c r="F395" s="22"/>
      <c r="G395" s="11">
        <f t="shared" ref="G395:G413" si="33">E395</f>
        <v>90</v>
      </c>
      <c r="H395" s="11">
        <f t="shared" ref="H395:H413" si="34">F395</f>
        <v>0</v>
      </c>
      <c r="I395" s="11" t="e">
        <f>#REF!</f>
        <v>#REF!</v>
      </c>
      <c r="J395" s="11" t="e">
        <f>#REF!</f>
        <v>#REF!</v>
      </c>
      <c r="K395" s="11" t="e">
        <f>#REF!</f>
        <v>#REF!</v>
      </c>
      <c r="L395" s="11" t="e">
        <f>#REF!</f>
        <v>#REF!</v>
      </c>
      <c r="M395" s="11" t="e">
        <f>#REF!</f>
        <v>#REF!</v>
      </c>
      <c r="N395" s="11" t="e">
        <f>#REF!</f>
        <v>#REF!</v>
      </c>
    </row>
    <row r="396" spans="1:14" s="12" customFormat="1" ht="25.5" x14ac:dyDescent="0.2">
      <c r="A396" s="19">
        <v>10</v>
      </c>
      <c r="B396" s="20" t="s">
        <v>483</v>
      </c>
      <c r="C396" s="21" t="s">
        <v>415</v>
      </c>
      <c r="D396" s="22" t="s">
        <v>484</v>
      </c>
      <c r="E396" s="23">
        <v>1696</v>
      </c>
      <c r="F396" s="22">
        <v>385806.08000000002</v>
      </c>
      <c r="G396" s="11">
        <f t="shared" si="33"/>
        <v>1696</v>
      </c>
      <c r="H396" s="11">
        <f t="shared" si="34"/>
        <v>385806.08000000002</v>
      </c>
      <c r="I396" s="11" t="e">
        <f>#REF!</f>
        <v>#REF!</v>
      </c>
      <c r="J396" s="11" t="e">
        <f>#REF!</f>
        <v>#REF!</v>
      </c>
      <c r="K396" s="11" t="e">
        <f>#REF!</f>
        <v>#REF!</v>
      </c>
      <c r="L396" s="11" t="e">
        <f>#REF!</f>
        <v>#REF!</v>
      </c>
      <c r="M396" s="11" t="e">
        <f>#REF!</f>
        <v>#REF!</v>
      </c>
      <c r="N396" s="11" t="e">
        <f>#REF!</f>
        <v>#REF!</v>
      </c>
    </row>
    <row r="397" spans="1:14" s="12" customFormat="1" ht="25.5" x14ac:dyDescent="0.2">
      <c r="A397" s="19">
        <v>11</v>
      </c>
      <c r="B397" s="20" t="s">
        <v>485</v>
      </c>
      <c r="C397" s="21" t="s">
        <v>415</v>
      </c>
      <c r="D397" s="22" t="s">
        <v>486</v>
      </c>
      <c r="E397" s="23">
        <v>204</v>
      </c>
      <c r="F397" s="22">
        <v>74756.930000000008</v>
      </c>
      <c r="G397" s="11">
        <f t="shared" si="33"/>
        <v>204</v>
      </c>
      <c r="H397" s="11">
        <f t="shared" si="34"/>
        <v>74756.930000000008</v>
      </c>
      <c r="I397" s="11" t="e">
        <f>#REF!</f>
        <v>#REF!</v>
      </c>
      <c r="J397" s="11" t="e">
        <f>#REF!</f>
        <v>#REF!</v>
      </c>
      <c r="K397" s="11" t="e">
        <f>#REF!</f>
        <v>#REF!</v>
      </c>
      <c r="L397" s="11" t="e">
        <f>#REF!</f>
        <v>#REF!</v>
      </c>
      <c r="M397" s="11" t="e">
        <f>#REF!</f>
        <v>#REF!</v>
      </c>
      <c r="N397" s="11" t="e">
        <f>#REF!</f>
        <v>#REF!</v>
      </c>
    </row>
    <row r="398" spans="1:14" s="12" customFormat="1" ht="25.5" x14ac:dyDescent="0.2">
      <c r="A398" s="19">
        <v>12</v>
      </c>
      <c r="B398" s="20" t="s">
        <v>487</v>
      </c>
      <c r="C398" s="21" t="s">
        <v>415</v>
      </c>
      <c r="D398" s="22" t="s">
        <v>488</v>
      </c>
      <c r="E398" s="23">
        <v>100</v>
      </c>
      <c r="F398" s="22">
        <v>27426</v>
      </c>
      <c r="G398" s="11">
        <f t="shared" si="33"/>
        <v>100</v>
      </c>
      <c r="H398" s="11">
        <f t="shared" si="34"/>
        <v>27426</v>
      </c>
      <c r="I398" s="11" t="e">
        <f>#REF!</f>
        <v>#REF!</v>
      </c>
      <c r="J398" s="11" t="e">
        <f>#REF!</f>
        <v>#REF!</v>
      </c>
      <c r="K398" s="11" t="e">
        <f>#REF!</f>
        <v>#REF!</v>
      </c>
      <c r="L398" s="11" t="e">
        <f>#REF!</f>
        <v>#REF!</v>
      </c>
      <c r="M398" s="11" t="e">
        <f>#REF!</f>
        <v>#REF!</v>
      </c>
      <c r="N398" s="11" t="e">
        <f>#REF!</f>
        <v>#REF!</v>
      </c>
    </row>
    <row r="399" spans="1:14" s="12" customFormat="1" x14ac:dyDescent="0.2">
      <c r="A399" s="19">
        <v>13</v>
      </c>
      <c r="B399" s="20" t="s">
        <v>489</v>
      </c>
      <c r="C399" s="21" t="s">
        <v>15</v>
      </c>
      <c r="D399" s="22" t="s">
        <v>490</v>
      </c>
      <c r="E399" s="23">
        <v>1</v>
      </c>
      <c r="F399" s="22">
        <v>33.58</v>
      </c>
      <c r="G399" s="11">
        <f t="shared" si="33"/>
        <v>1</v>
      </c>
      <c r="H399" s="11">
        <f t="shared" si="34"/>
        <v>33.58</v>
      </c>
      <c r="I399" s="11" t="e">
        <f>#REF!</f>
        <v>#REF!</v>
      </c>
      <c r="J399" s="11" t="e">
        <f>#REF!</f>
        <v>#REF!</v>
      </c>
      <c r="K399" s="11" t="e">
        <f>#REF!</f>
        <v>#REF!</v>
      </c>
      <c r="L399" s="11" t="e">
        <f>#REF!</f>
        <v>#REF!</v>
      </c>
      <c r="M399" s="11" t="e">
        <f>#REF!</f>
        <v>#REF!</v>
      </c>
      <c r="N399" s="11" t="e">
        <f>#REF!</f>
        <v>#REF!</v>
      </c>
    </row>
    <row r="400" spans="1:14" s="12" customFormat="1" x14ac:dyDescent="0.2">
      <c r="A400" s="19">
        <v>14</v>
      </c>
      <c r="B400" s="20" t="s">
        <v>491</v>
      </c>
      <c r="C400" s="21" t="s">
        <v>492</v>
      </c>
      <c r="D400" s="22" t="s">
        <v>493</v>
      </c>
      <c r="E400" s="23">
        <v>540</v>
      </c>
      <c r="F400" s="22">
        <v>4680</v>
      </c>
      <c r="G400" s="11">
        <f t="shared" si="33"/>
        <v>540</v>
      </c>
      <c r="H400" s="11">
        <f t="shared" si="34"/>
        <v>4680</v>
      </c>
      <c r="I400" s="11" t="e">
        <f>#REF!</f>
        <v>#REF!</v>
      </c>
      <c r="J400" s="11" t="e">
        <f>#REF!</f>
        <v>#REF!</v>
      </c>
      <c r="K400" s="11" t="e">
        <f>#REF!</f>
        <v>#REF!</v>
      </c>
      <c r="L400" s="11" t="e">
        <f>#REF!</f>
        <v>#REF!</v>
      </c>
      <c r="M400" s="11" t="e">
        <f>#REF!</f>
        <v>#REF!</v>
      </c>
      <c r="N400" s="11" t="e">
        <f>#REF!</f>
        <v>#REF!</v>
      </c>
    </row>
    <row r="401" spans="1:14" s="12" customFormat="1" ht="25.5" x14ac:dyDescent="0.2">
      <c r="A401" s="19">
        <v>15</v>
      </c>
      <c r="B401" s="20" t="s">
        <v>424</v>
      </c>
      <c r="C401" s="21" t="s">
        <v>15</v>
      </c>
      <c r="D401" s="22" t="s">
        <v>494</v>
      </c>
      <c r="E401" s="23">
        <v>17</v>
      </c>
      <c r="F401" s="22">
        <v>364.78000000000003</v>
      </c>
      <c r="G401" s="11">
        <f t="shared" si="33"/>
        <v>17</v>
      </c>
      <c r="H401" s="11">
        <f t="shared" si="34"/>
        <v>364.78000000000003</v>
      </c>
      <c r="I401" s="11" t="e">
        <f>#REF!</f>
        <v>#REF!</v>
      </c>
      <c r="J401" s="11" t="e">
        <f>#REF!</f>
        <v>#REF!</v>
      </c>
      <c r="K401" s="11" t="e">
        <f>#REF!</f>
        <v>#REF!</v>
      </c>
      <c r="L401" s="11" t="e">
        <f>#REF!</f>
        <v>#REF!</v>
      </c>
      <c r="M401" s="11" t="e">
        <f>#REF!</f>
        <v>#REF!</v>
      </c>
      <c r="N401" s="11" t="e">
        <f>#REF!</f>
        <v>#REF!</v>
      </c>
    </row>
    <row r="402" spans="1:14" s="12" customFormat="1" ht="25.5" x14ac:dyDescent="0.2">
      <c r="A402" s="19">
        <v>16</v>
      </c>
      <c r="B402" s="20" t="s">
        <v>495</v>
      </c>
      <c r="C402" s="21" t="s">
        <v>15</v>
      </c>
      <c r="D402" s="22"/>
      <c r="E402" s="23">
        <v>1</v>
      </c>
      <c r="F402" s="22"/>
      <c r="G402" s="11">
        <f t="shared" si="33"/>
        <v>1</v>
      </c>
      <c r="H402" s="11">
        <f t="shared" si="34"/>
        <v>0</v>
      </c>
      <c r="I402" s="11" t="e">
        <f>#REF!</f>
        <v>#REF!</v>
      </c>
      <c r="J402" s="11" t="e">
        <f>#REF!</f>
        <v>#REF!</v>
      </c>
      <c r="K402" s="11" t="e">
        <f>#REF!</f>
        <v>#REF!</v>
      </c>
      <c r="L402" s="11" t="e">
        <f>#REF!</f>
        <v>#REF!</v>
      </c>
      <c r="M402" s="11" t="e">
        <f>#REF!</f>
        <v>#REF!</v>
      </c>
      <c r="N402" s="11" t="e">
        <f>#REF!</f>
        <v>#REF!</v>
      </c>
    </row>
    <row r="403" spans="1:14" s="12" customFormat="1" x14ac:dyDescent="0.2">
      <c r="A403" s="19">
        <v>17</v>
      </c>
      <c r="B403" s="20" t="s">
        <v>496</v>
      </c>
      <c r="C403" s="21" t="s">
        <v>15</v>
      </c>
      <c r="D403" s="22">
        <v>12</v>
      </c>
      <c r="E403" s="23">
        <v>100</v>
      </c>
      <c r="F403" s="22">
        <v>1200</v>
      </c>
      <c r="G403" s="11">
        <f t="shared" si="33"/>
        <v>100</v>
      </c>
      <c r="H403" s="11">
        <f t="shared" si="34"/>
        <v>1200</v>
      </c>
      <c r="I403" s="11" t="e">
        <f>#REF!</f>
        <v>#REF!</v>
      </c>
      <c r="J403" s="11" t="e">
        <f>#REF!</f>
        <v>#REF!</v>
      </c>
      <c r="K403" s="11" t="e">
        <f>#REF!</f>
        <v>#REF!</v>
      </c>
      <c r="L403" s="11" t="e">
        <f>#REF!</f>
        <v>#REF!</v>
      </c>
      <c r="M403" s="11" t="e">
        <f>#REF!</f>
        <v>#REF!</v>
      </c>
      <c r="N403" s="11" t="e">
        <f>#REF!</f>
        <v>#REF!</v>
      </c>
    </row>
    <row r="404" spans="1:14" s="12" customFormat="1" x14ac:dyDescent="0.2">
      <c r="A404" s="19">
        <v>18</v>
      </c>
      <c r="B404" s="20" t="s">
        <v>497</v>
      </c>
      <c r="C404" s="21" t="s">
        <v>48</v>
      </c>
      <c r="D404" s="22" t="s">
        <v>498</v>
      </c>
      <c r="E404" s="23">
        <v>340</v>
      </c>
      <c r="F404" s="22">
        <v>302.60000000000002</v>
      </c>
      <c r="G404" s="11">
        <f t="shared" si="33"/>
        <v>340</v>
      </c>
      <c r="H404" s="11">
        <f t="shared" si="34"/>
        <v>302.60000000000002</v>
      </c>
      <c r="I404" s="11" t="e">
        <f>#REF!</f>
        <v>#REF!</v>
      </c>
      <c r="J404" s="11" t="e">
        <f>#REF!</f>
        <v>#REF!</v>
      </c>
      <c r="K404" s="11" t="e">
        <f>#REF!</f>
        <v>#REF!</v>
      </c>
      <c r="L404" s="11" t="e">
        <f>#REF!</f>
        <v>#REF!</v>
      </c>
      <c r="M404" s="11" t="e">
        <f>#REF!</f>
        <v>#REF!</v>
      </c>
      <c r="N404" s="11" t="e">
        <f>#REF!</f>
        <v>#REF!</v>
      </c>
    </row>
    <row r="405" spans="1:14" s="12" customFormat="1" x14ac:dyDescent="0.2">
      <c r="A405" s="19">
        <v>19</v>
      </c>
      <c r="B405" s="20" t="s">
        <v>499</v>
      </c>
      <c r="C405" s="21" t="s">
        <v>30</v>
      </c>
      <c r="D405" s="22">
        <v>4</v>
      </c>
      <c r="E405" s="23">
        <v>200</v>
      </c>
      <c r="F405" s="22">
        <v>800</v>
      </c>
      <c r="G405" s="11">
        <f t="shared" si="33"/>
        <v>200</v>
      </c>
      <c r="H405" s="11">
        <f t="shared" si="34"/>
        <v>800</v>
      </c>
      <c r="I405" s="11" t="e">
        <f>#REF!</f>
        <v>#REF!</v>
      </c>
      <c r="J405" s="11" t="e">
        <f>#REF!</f>
        <v>#REF!</v>
      </c>
      <c r="K405" s="11" t="e">
        <f>#REF!</f>
        <v>#REF!</v>
      </c>
      <c r="L405" s="11" t="e">
        <f>#REF!</f>
        <v>#REF!</v>
      </c>
      <c r="M405" s="11" t="e">
        <f>#REF!</f>
        <v>#REF!</v>
      </c>
      <c r="N405" s="11" t="e">
        <f>#REF!</f>
        <v>#REF!</v>
      </c>
    </row>
    <row r="406" spans="1:14" s="12" customFormat="1" x14ac:dyDescent="0.2">
      <c r="A406" s="19">
        <v>20</v>
      </c>
      <c r="B406" s="20" t="s">
        <v>500</v>
      </c>
      <c r="C406" s="21" t="s">
        <v>30</v>
      </c>
      <c r="D406" s="22">
        <v>5</v>
      </c>
      <c r="E406" s="23">
        <v>800</v>
      </c>
      <c r="F406" s="22">
        <v>4000</v>
      </c>
      <c r="G406" s="11">
        <f t="shared" si="33"/>
        <v>800</v>
      </c>
      <c r="H406" s="11">
        <f t="shared" si="34"/>
        <v>4000</v>
      </c>
      <c r="I406" s="11" t="e">
        <f>#REF!</f>
        <v>#REF!</v>
      </c>
      <c r="J406" s="11" t="e">
        <f>#REF!</f>
        <v>#REF!</v>
      </c>
      <c r="K406" s="11" t="e">
        <f>#REF!</f>
        <v>#REF!</v>
      </c>
      <c r="L406" s="11" t="e">
        <f>#REF!</f>
        <v>#REF!</v>
      </c>
      <c r="M406" s="11" t="e">
        <f>#REF!</f>
        <v>#REF!</v>
      </c>
      <c r="N406" s="11" t="e">
        <f>#REF!</f>
        <v>#REF!</v>
      </c>
    </row>
    <row r="407" spans="1:14" s="12" customFormat="1" x14ac:dyDescent="0.2">
      <c r="A407" s="19">
        <v>21</v>
      </c>
      <c r="B407" s="20" t="s">
        <v>501</v>
      </c>
      <c r="C407" s="21" t="s">
        <v>110</v>
      </c>
      <c r="D407" s="22">
        <v>30</v>
      </c>
      <c r="E407" s="23">
        <v>60</v>
      </c>
      <c r="F407" s="22">
        <v>1800</v>
      </c>
      <c r="G407" s="11">
        <f t="shared" si="33"/>
        <v>60</v>
      </c>
      <c r="H407" s="11">
        <f t="shared" si="34"/>
        <v>1800</v>
      </c>
      <c r="I407" s="11" t="e">
        <f>#REF!</f>
        <v>#REF!</v>
      </c>
      <c r="J407" s="11" t="e">
        <f>#REF!</f>
        <v>#REF!</v>
      </c>
      <c r="K407" s="11" t="e">
        <f>#REF!</f>
        <v>#REF!</v>
      </c>
      <c r="L407" s="11" t="e">
        <f>#REF!</f>
        <v>#REF!</v>
      </c>
      <c r="M407" s="11" t="e">
        <f>#REF!</f>
        <v>#REF!</v>
      </c>
      <c r="N407" s="11" t="e">
        <f>#REF!</f>
        <v>#REF!</v>
      </c>
    </row>
    <row r="408" spans="1:14" s="12" customFormat="1" x14ac:dyDescent="0.2">
      <c r="A408" s="19">
        <v>22</v>
      </c>
      <c r="B408" s="20" t="s">
        <v>502</v>
      </c>
      <c r="C408" s="21" t="s">
        <v>110</v>
      </c>
      <c r="D408" s="22">
        <v>60</v>
      </c>
      <c r="E408" s="23">
        <v>30</v>
      </c>
      <c r="F408" s="22">
        <v>1800</v>
      </c>
      <c r="G408" s="11">
        <f t="shared" si="33"/>
        <v>30</v>
      </c>
      <c r="H408" s="11">
        <f t="shared" si="34"/>
        <v>1800</v>
      </c>
      <c r="I408" s="11" t="e">
        <f>#REF!</f>
        <v>#REF!</v>
      </c>
      <c r="J408" s="11" t="e">
        <f>#REF!</f>
        <v>#REF!</v>
      </c>
      <c r="K408" s="11" t="e">
        <f>#REF!</f>
        <v>#REF!</v>
      </c>
      <c r="L408" s="11" t="e">
        <f>#REF!</f>
        <v>#REF!</v>
      </c>
      <c r="M408" s="11" t="e">
        <f>#REF!</f>
        <v>#REF!</v>
      </c>
      <c r="N408" s="11" t="e">
        <f>#REF!</f>
        <v>#REF!</v>
      </c>
    </row>
    <row r="409" spans="1:14" s="12" customFormat="1" x14ac:dyDescent="0.2">
      <c r="A409" s="19">
        <v>23</v>
      </c>
      <c r="B409" s="20" t="s">
        <v>503</v>
      </c>
      <c r="C409" s="21" t="s">
        <v>110</v>
      </c>
      <c r="D409" s="22">
        <v>60</v>
      </c>
      <c r="E409" s="23">
        <v>10</v>
      </c>
      <c r="F409" s="22">
        <v>600</v>
      </c>
      <c r="G409" s="11">
        <f t="shared" si="33"/>
        <v>10</v>
      </c>
      <c r="H409" s="11">
        <f t="shared" si="34"/>
        <v>600</v>
      </c>
      <c r="I409" s="11" t="e">
        <f>#REF!</f>
        <v>#REF!</v>
      </c>
      <c r="J409" s="11" t="e">
        <f>#REF!</f>
        <v>#REF!</v>
      </c>
      <c r="K409" s="11" t="e">
        <f>#REF!</f>
        <v>#REF!</v>
      </c>
      <c r="L409" s="11" t="e">
        <f>#REF!</f>
        <v>#REF!</v>
      </c>
      <c r="M409" s="11" t="e">
        <f>#REF!</f>
        <v>#REF!</v>
      </c>
      <c r="N409" s="11" t="e">
        <f>#REF!</f>
        <v>#REF!</v>
      </c>
    </row>
    <row r="410" spans="1:14" s="12" customFormat="1" ht="15" customHeight="1" x14ac:dyDescent="0.2">
      <c r="A410" s="19">
        <v>24</v>
      </c>
      <c r="B410" s="20" t="s">
        <v>504</v>
      </c>
      <c r="C410" s="21" t="s">
        <v>110</v>
      </c>
      <c r="D410" s="22">
        <v>14</v>
      </c>
      <c r="E410" s="23">
        <v>15</v>
      </c>
      <c r="F410" s="22">
        <v>210</v>
      </c>
      <c r="G410" s="11">
        <f t="shared" si="33"/>
        <v>15</v>
      </c>
      <c r="H410" s="11">
        <f t="shared" si="34"/>
        <v>210</v>
      </c>
      <c r="I410" s="11" t="e">
        <f>#REF!</f>
        <v>#REF!</v>
      </c>
      <c r="J410" s="11" t="e">
        <f>#REF!</f>
        <v>#REF!</v>
      </c>
      <c r="K410" s="11" t="e">
        <f>#REF!</f>
        <v>#REF!</v>
      </c>
      <c r="L410" s="11" t="e">
        <f>#REF!</f>
        <v>#REF!</v>
      </c>
      <c r="M410" s="11" t="e">
        <f>#REF!</f>
        <v>#REF!</v>
      </c>
      <c r="N410" s="11" t="e">
        <f>#REF!</f>
        <v>#REF!</v>
      </c>
    </row>
    <row r="411" spans="1:14" s="12" customFormat="1" x14ac:dyDescent="0.2">
      <c r="A411" s="19">
        <v>25</v>
      </c>
      <c r="B411" s="20" t="s">
        <v>505</v>
      </c>
      <c r="C411" s="21" t="s">
        <v>110</v>
      </c>
      <c r="D411" s="22">
        <v>30</v>
      </c>
      <c r="E411" s="23">
        <v>10</v>
      </c>
      <c r="F411" s="22">
        <v>300</v>
      </c>
      <c r="G411" s="11">
        <f t="shared" si="33"/>
        <v>10</v>
      </c>
      <c r="H411" s="11">
        <f t="shared" si="34"/>
        <v>300</v>
      </c>
      <c r="I411" s="11" t="e">
        <f>#REF!</f>
        <v>#REF!</v>
      </c>
      <c r="J411" s="11" t="e">
        <f>#REF!</f>
        <v>#REF!</v>
      </c>
      <c r="K411" s="11" t="e">
        <f>#REF!</f>
        <v>#REF!</v>
      </c>
      <c r="L411" s="11" t="e">
        <f>#REF!</f>
        <v>#REF!</v>
      </c>
      <c r="M411" s="11" t="e">
        <f>#REF!</f>
        <v>#REF!</v>
      </c>
      <c r="N411" s="11" t="e">
        <f>#REF!</f>
        <v>#REF!</v>
      </c>
    </row>
    <row r="412" spans="1:14" s="12" customFormat="1" ht="13.5" customHeight="1" x14ac:dyDescent="0.2">
      <c r="A412" s="19">
        <v>26</v>
      </c>
      <c r="B412" s="20" t="s">
        <v>506</v>
      </c>
      <c r="C412" s="21" t="s">
        <v>110</v>
      </c>
      <c r="D412" s="22">
        <v>90</v>
      </c>
      <c r="E412" s="23">
        <v>10</v>
      </c>
      <c r="F412" s="22">
        <v>900</v>
      </c>
      <c r="G412" s="11">
        <f t="shared" si="33"/>
        <v>10</v>
      </c>
      <c r="H412" s="11">
        <f t="shared" si="34"/>
        <v>900</v>
      </c>
      <c r="I412" s="11" t="e">
        <f>#REF!</f>
        <v>#REF!</v>
      </c>
      <c r="J412" s="11" t="e">
        <f>#REF!</f>
        <v>#REF!</v>
      </c>
      <c r="K412" s="11" t="e">
        <f>#REF!</f>
        <v>#REF!</v>
      </c>
      <c r="L412" s="11" t="e">
        <f>#REF!</f>
        <v>#REF!</v>
      </c>
      <c r="M412" s="11" t="e">
        <f>#REF!</f>
        <v>#REF!</v>
      </c>
      <c r="N412" s="11" t="e">
        <f>#REF!</f>
        <v>#REF!</v>
      </c>
    </row>
    <row r="413" spans="1:14" s="12" customFormat="1" x14ac:dyDescent="0.2">
      <c r="A413" s="19">
        <v>27</v>
      </c>
      <c r="B413" s="20" t="s">
        <v>507</v>
      </c>
      <c r="C413" s="21" t="s">
        <v>15</v>
      </c>
      <c r="D413" s="22">
        <v>20</v>
      </c>
      <c r="E413" s="23">
        <v>25</v>
      </c>
      <c r="F413" s="22">
        <v>500</v>
      </c>
      <c r="G413" s="11">
        <f t="shared" si="33"/>
        <v>25</v>
      </c>
      <c r="H413" s="11">
        <f t="shared" si="34"/>
        <v>500</v>
      </c>
      <c r="I413" s="11" t="e">
        <f>#REF!</f>
        <v>#REF!</v>
      </c>
      <c r="J413" s="11" t="e">
        <f>#REF!</f>
        <v>#REF!</v>
      </c>
      <c r="K413" s="11" t="e">
        <f>#REF!</f>
        <v>#REF!</v>
      </c>
      <c r="L413" s="11" t="e">
        <f>#REF!</f>
        <v>#REF!</v>
      </c>
      <c r="M413" s="11" t="e">
        <f>#REF!</f>
        <v>#REF!</v>
      </c>
      <c r="N413" s="11" t="e">
        <f>#REF!</f>
        <v>#REF!</v>
      </c>
    </row>
    <row r="414" spans="1:14" s="12" customFormat="1" x14ac:dyDescent="0.2">
      <c r="A414" s="19">
        <v>28</v>
      </c>
      <c r="B414" s="20" t="s">
        <v>508</v>
      </c>
      <c r="C414" s="21" t="s">
        <v>15</v>
      </c>
      <c r="D414" s="22">
        <v>20</v>
      </c>
      <c r="E414" s="23">
        <v>50</v>
      </c>
      <c r="F414" s="22">
        <v>1000</v>
      </c>
      <c r="G414" s="11">
        <f t="shared" ref="G414:H420" si="35">E414</f>
        <v>50</v>
      </c>
      <c r="H414" s="11">
        <f t="shared" si="35"/>
        <v>1000</v>
      </c>
      <c r="I414" s="11" t="e">
        <f>#REF!</f>
        <v>#REF!</v>
      </c>
      <c r="J414" s="11" t="e">
        <f>#REF!</f>
        <v>#REF!</v>
      </c>
      <c r="K414" s="11" t="e">
        <f>#REF!</f>
        <v>#REF!</v>
      </c>
      <c r="L414" s="11" t="e">
        <f>#REF!</f>
        <v>#REF!</v>
      </c>
      <c r="M414" s="11" t="e">
        <f>#REF!</f>
        <v>#REF!</v>
      </c>
      <c r="N414" s="11" t="e">
        <f>#REF!</f>
        <v>#REF!</v>
      </c>
    </row>
    <row r="415" spans="1:14" s="12" customFormat="1" ht="14.25" customHeight="1" x14ac:dyDescent="0.2">
      <c r="A415" s="19">
        <v>29</v>
      </c>
      <c r="B415" s="20" t="s">
        <v>509</v>
      </c>
      <c r="C415" s="21" t="s">
        <v>15</v>
      </c>
      <c r="D415" s="22" t="s">
        <v>510</v>
      </c>
      <c r="E415" s="23">
        <v>7</v>
      </c>
      <c r="F415" s="22">
        <v>20.720000000000002</v>
      </c>
      <c r="G415" s="11">
        <f t="shared" si="35"/>
        <v>7</v>
      </c>
      <c r="H415" s="11">
        <f t="shared" si="35"/>
        <v>20.720000000000002</v>
      </c>
      <c r="I415" s="11" t="e">
        <f>#REF!</f>
        <v>#REF!</v>
      </c>
      <c r="J415" s="11" t="e">
        <f>#REF!</f>
        <v>#REF!</v>
      </c>
      <c r="K415" s="11" t="e">
        <f>#REF!</f>
        <v>#REF!</v>
      </c>
      <c r="L415" s="11" t="e">
        <f>#REF!</f>
        <v>#REF!</v>
      </c>
      <c r="M415" s="11" t="e">
        <f>#REF!</f>
        <v>#REF!</v>
      </c>
      <c r="N415" s="11" t="e">
        <f>#REF!</f>
        <v>#REF!</v>
      </c>
    </row>
    <row r="416" spans="1:14" s="12" customFormat="1" ht="25.5" x14ac:dyDescent="0.2">
      <c r="A416" s="19">
        <v>30</v>
      </c>
      <c r="B416" s="20" t="s">
        <v>511</v>
      </c>
      <c r="C416" s="21" t="s">
        <v>15</v>
      </c>
      <c r="D416" s="22" t="s">
        <v>512</v>
      </c>
      <c r="E416" s="23">
        <v>1</v>
      </c>
      <c r="F416" s="22">
        <v>1.78</v>
      </c>
      <c r="G416" s="11">
        <f t="shared" si="35"/>
        <v>1</v>
      </c>
      <c r="H416" s="11">
        <f t="shared" si="35"/>
        <v>1.78</v>
      </c>
      <c r="I416" s="11" t="e">
        <f>#REF!</f>
        <v>#REF!</v>
      </c>
      <c r="J416" s="11" t="e">
        <f>#REF!</f>
        <v>#REF!</v>
      </c>
      <c r="K416" s="11" t="e">
        <f>#REF!</f>
        <v>#REF!</v>
      </c>
      <c r="L416" s="11" t="e">
        <f>#REF!</f>
        <v>#REF!</v>
      </c>
      <c r="M416" s="11" t="e">
        <f>#REF!</f>
        <v>#REF!</v>
      </c>
      <c r="N416" s="11" t="e">
        <f>#REF!</f>
        <v>#REF!</v>
      </c>
    </row>
    <row r="417" spans="1:15" s="12" customFormat="1" ht="15" customHeight="1" x14ac:dyDescent="0.2">
      <c r="A417" s="19">
        <v>31</v>
      </c>
      <c r="B417" s="20" t="s">
        <v>513</v>
      </c>
      <c r="C417" s="21" t="s">
        <v>15</v>
      </c>
      <c r="D417" s="22" t="s">
        <v>514</v>
      </c>
      <c r="E417" s="23">
        <v>1742</v>
      </c>
      <c r="F417" s="22">
        <v>4488.59</v>
      </c>
      <c r="G417" s="11">
        <f t="shared" si="35"/>
        <v>1742</v>
      </c>
      <c r="H417" s="11">
        <f t="shared" si="35"/>
        <v>4488.59</v>
      </c>
      <c r="I417" s="11" t="e">
        <f>#REF!</f>
        <v>#REF!</v>
      </c>
      <c r="J417" s="11" t="e">
        <f>#REF!</f>
        <v>#REF!</v>
      </c>
      <c r="K417" s="11" t="e">
        <f>#REF!</f>
        <v>#REF!</v>
      </c>
      <c r="L417" s="11" t="e">
        <f>#REF!</f>
        <v>#REF!</v>
      </c>
      <c r="M417" s="11" t="e">
        <f>#REF!</f>
        <v>#REF!</v>
      </c>
      <c r="N417" s="11" t="e">
        <f>#REF!</f>
        <v>#REF!</v>
      </c>
    </row>
    <row r="418" spans="1:15" s="12" customFormat="1" x14ac:dyDescent="0.2">
      <c r="A418" s="19">
        <v>32</v>
      </c>
      <c r="B418" s="20" t="s">
        <v>515</v>
      </c>
      <c r="C418" s="21" t="s">
        <v>15</v>
      </c>
      <c r="D418" s="22" t="s">
        <v>516</v>
      </c>
      <c r="E418" s="23">
        <v>243</v>
      </c>
      <c r="F418" s="22">
        <v>0.57000000000000006</v>
      </c>
      <c r="G418" s="11">
        <f t="shared" si="35"/>
        <v>243</v>
      </c>
      <c r="H418" s="11">
        <f t="shared" si="35"/>
        <v>0.57000000000000006</v>
      </c>
      <c r="I418" s="11" t="e">
        <f>#REF!</f>
        <v>#REF!</v>
      </c>
      <c r="J418" s="11" t="e">
        <f>#REF!</f>
        <v>#REF!</v>
      </c>
      <c r="K418" s="11" t="e">
        <f>#REF!</f>
        <v>#REF!</v>
      </c>
      <c r="L418" s="11" t="e">
        <f>#REF!</f>
        <v>#REF!</v>
      </c>
      <c r="M418" s="11" t="e">
        <f>#REF!</f>
        <v>#REF!</v>
      </c>
      <c r="N418" s="11" t="e">
        <f>#REF!</f>
        <v>#REF!</v>
      </c>
    </row>
    <row r="419" spans="1:15" s="12" customFormat="1" x14ac:dyDescent="0.2">
      <c r="A419" s="19">
        <v>33</v>
      </c>
      <c r="B419" s="20" t="s">
        <v>517</v>
      </c>
      <c r="C419" s="21" t="s">
        <v>15</v>
      </c>
      <c r="D419" s="22" t="s">
        <v>518</v>
      </c>
      <c r="E419" s="23">
        <v>102</v>
      </c>
      <c r="F419" s="22">
        <v>361.08000000000004</v>
      </c>
      <c r="G419" s="11">
        <f t="shared" si="35"/>
        <v>102</v>
      </c>
      <c r="H419" s="11">
        <f t="shared" si="35"/>
        <v>361.08000000000004</v>
      </c>
      <c r="I419" s="11" t="e">
        <f>#REF!</f>
        <v>#REF!</v>
      </c>
      <c r="J419" s="11" t="e">
        <f>#REF!</f>
        <v>#REF!</v>
      </c>
      <c r="K419" s="11" t="e">
        <f>#REF!</f>
        <v>#REF!</v>
      </c>
      <c r="L419" s="11" t="e">
        <f>#REF!</f>
        <v>#REF!</v>
      </c>
      <c r="M419" s="11" t="e">
        <f>#REF!</f>
        <v>#REF!</v>
      </c>
      <c r="N419" s="11" t="e">
        <f>#REF!</f>
        <v>#REF!</v>
      </c>
    </row>
    <row r="420" spans="1:15" s="12" customFormat="1" ht="13.5" thickBot="1" x14ac:dyDescent="0.25">
      <c r="A420" s="19">
        <v>34</v>
      </c>
      <c r="B420" s="20" t="s">
        <v>519</v>
      </c>
      <c r="C420" s="21" t="s">
        <v>15</v>
      </c>
      <c r="D420" s="22" t="s">
        <v>520</v>
      </c>
      <c r="E420" s="23">
        <v>1</v>
      </c>
      <c r="F420" s="22">
        <v>0.1</v>
      </c>
      <c r="G420" s="11">
        <f t="shared" si="35"/>
        <v>1</v>
      </c>
      <c r="H420" s="11">
        <f t="shared" si="35"/>
        <v>0.1</v>
      </c>
      <c r="I420" s="11" t="e">
        <f>#REF!</f>
        <v>#REF!</v>
      </c>
      <c r="J420" s="11" t="e">
        <f>#REF!</f>
        <v>#REF!</v>
      </c>
      <c r="K420" s="11" t="e">
        <f>#REF!</f>
        <v>#REF!</v>
      </c>
      <c r="L420" s="11" t="e">
        <f>#REF!</f>
        <v>#REF!</v>
      </c>
      <c r="M420" s="11" t="e">
        <f>#REF!</f>
        <v>#REF!</v>
      </c>
      <c r="N420" s="11" t="e">
        <f>#REF!</f>
        <v>#REF!</v>
      </c>
    </row>
    <row r="421" spans="1:15" s="6" customFormat="1" ht="13.5" thickBot="1" x14ac:dyDescent="0.25">
      <c r="A421" s="13"/>
      <c r="B421" s="14"/>
      <c r="C421" s="14"/>
      <c r="D421" s="15"/>
      <c r="E421" s="16">
        <f>SUM(Лист1!G381:G420)</f>
        <v>7094</v>
      </c>
      <c r="F421" s="17">
        <f>SUM(Лист1!H381:H420)</f>
        <v>514458.95000000007</v>
      </c>
    </row>
    <row r="422" spans="1:15" s="10" customFormat="1" ht="15" customHeight="1" thickBot="1" x14ac:dyDescent="0.25">
      <c r="A422" s="27" t="s">
        <v>544</v>
      </c>
      <c r="B422" s="8"/>
      <c r="C422" s="8"/>
      <c r="D422" s="8"/>
      <c r="E422" s="9"/>
      <c r="F422" s="8"/>
    </row>
    <row r="423" spans="1:15" s="10" customFormat="1" ht="15" hidden="1" customHeight="1" thickBot="1" x14ac:dyDescent="0.25">
      <c r="A423" s="24"/>
      <c r="B423" s="25"/>
      <c r="C423" s="25"/>
      <c r="D423" s="25"/>
      <c r="E423" s="26"/>
      <c r="F423" s="25"/>
      <c r="O423" s="10" t="s">
        <v>10</v>
      </c>
    </row>
    <row r="424" spans="1:15" s="12" customFormat="1" ht="25.5" x14ac:dyDescent="0.2">
      <c r="A424" s="19">
        <v>1</v>
      </c>
      <c r="B424" s="20" t="s">
        <v>521</v>
      </c>
      <c r="C424" s="21" t="s">
        <v>25</v>
      </c>
      <c r="D424" s="22" t="s">
        <v>522</v>
      </c>
      <c r="E424" s="23">
        <v>490</v>
      </c>
      <c r="F424" s="22">
        <v>1374.94</v>
      </c>
      <c r="G424" s="11">
        <f t="shared" ref="G424:H428" si="36">E424</f>
        <v>490</v>
      </c>
      <c r="H424" s="11">
        <f t="shared" si="36"/>
        <v>1374.94</v>
      </c>
      <c r="I424" s="11" t="e">
        <f>#REF!</f>
        <v>#REF!</v>
      </c>
      <c r="J424" s="11" t="e">
        <f>#REF!</f>
        <v>#REF!</v>
      </c>
      <c r="K424" s="11" t="e">
        <f>#REF!</f>
        <v>#REF!</v>
      </c>
      <c r="L424" s="11" t="e">
        <f>#REF!</f>
        <v>#REF!</v>
      </c>
      <c r="M424" s="11" t="e">
        <f>#REF!</f>
        <v>#REF!</v>
      </c>
      <c r="N424" s="11" t="e">
        <f>#REF!</f>
        <v>#REF!</v>
      </c>
    </row>
    <row r="425" spans="1:15" s="12" customFormat="1" x14ac:dyDescent="0.2">
      <c r="A425" s="19">
        <v>2</v>
      </c>
      <c r="B425" s="20" t="s">
        <v>523</v>
      </c>
      <c r="C425" s="21" t="s">
        <v>25</v>
      </c>
      <c r="D425" s="22" t="s">
        <v>524</v>
      </c>
      <c r="E425" s="23">
        <v>35</v>
      </c>
      <c r="F425" s="22">
        <v>80.010000000000005</v>
      </c>
      <c r="G425" s="11">
        <f t="shared" si="36"/>
        <v>35</v>
      </c>
      <c r="H425" s="11">
        <f t="shared" si="36"/>
        <v>80.010000000000005</v>
      </c>
      <c r="I425" s="11" t="e">
        <f>#REF!</f>
        <v>#REF!</v>
      </c>
      <c r="J425" s="11" t="e">
        <f>#REF!</f>
        <v>#REF!</v>
      </c>
      <c r="K425" s="11" t="e">
        <f>#REF!</f>
        <v>#REF!</v>
      </c>
      <c r="L425" s="11" t="e">
        <f>#REF!</f>
        <v>#REF!</v>
      </c>
      <c r="M425" s="11" t="e">
        <f>#REF!</f>
        <v>#REF!</v>
      </c>
      <c r="N425" s="11" t="e">
        <f>#REF!</f>
        <v>#REF!</v>
      </c>
    </row>
    <row r="426" spans="1:15" s="12" customFormat="1" x14ac:dyDescent="0.2">
      <c r="A426" s="19">
        <v>3</v>
      </c>
      <c r="B426" s="20" t="s">
        <v>525</v>
      </c>
      <c r="C426" s="21" t="s">
        <v>526</v>
      </c>
      <c r="D426" s="22" t="s">
        <v>118</v>
      </c>
      <c r="E426" s="23">
        <v>40</v>
      </c>
      <c r="F426" s="22">
        <v>35.840000000000003</v>
      </c>
      <c r="G426" s="11">
        <f t="shared" si="36"/>
        <v>40</v>
      </c>
      <c r="H426" s="11">
        <f t="shared" si="36"/>
        <v>35.840000000000003</v>
      </c>
      <c r="I426" s="11" t="e">
        <f>#REF!</f>
        <v>#REF!</v>
      </c>
      <c r="J426" s="11" t="e">
        <f>#REF!</f>
        <v>#REF!</v>
      </c>
      <c r="K426" s="11" t="e">
        <f>#REF!</f>
        <v>#REF!</v>
      </c>
      <c r="L426" s="11" t="e">
        <f>#REF!</f>
        <v>#REF!</v>
      </c>
      <c r="M426" s="11" t="e">
        <f>#REF!</f>
        <v>#REF!</v>
      </c>
      <c r="N426" s="11" t="e">
        <f>#REF!</f>
        <v>#REF!</v>
      </c>
    </row>
    <row r="427" spans="1:15" s="12" customFormat="1" ht="25.5" x14ac:dyDescent="0.2">
      <c r="A427" s="19">
        <v>4</v>
      </c>
      <c r="B427" s="20" t="s">
        <v>527</v>
      </c>
      <c r="C427" s="21" t="s">
        <v>15</v>
      </c>
      <c r="D427" s="22">
        <v>28</v>
      </c>
      <c r="E427" s="23">
        <v>3000</v>
      </c>
      <c r="F427" s="22">
        <v>84000</v>
      </c>
      <c r="G427" s="11">
        <f t="shared" si="36"/>
        <v>3000</v>
      </c>
      <c r="H427" s="11">
        <f t="shared" si="36"/>
        <v>84000</v>
      </c>
      <c r="I427" s="11" t="e">
        <f>#REF!</f>
        <v>#REF!</v>
      </c>
      <c r="J427" s="11" t="e">
        <f>#REF!</f>
        <v>#REF!</v>
      </c>
      <c r="K427" s="11" t="e">
        <f>#REF!</f>
        <v>#REF!</v>
      </c>
      <c r="L427" s="11" t="e">
        <f>#REF!</f>
        <v>#REF!</v>
      </c>
      <c r="M427" s="11" t="e">
        <f>#REF!</f>
        <v>#REF!</v>
      </c>
      <c r="N427" s="11" t="e">
        <f>#REF!</f>
        <v>#REF!</v>
      </c>
    </row>
    <row r="428" spans="1:15" s="12" customFormat="1" ht="13.5" thickBot="1" x14ac:dyDescent="0.25">
      <c r="A428" s="19">
        <v>5</v>
      </c>
      <c r="B428" s="20" t="s">
        <v>528</v>
      </c>
      <c r="C428" s="21" t="s">
        <v>526</v>
      </c>
      <c r="D428" s="22" t="s">
        <v>529</v>
      </c>
      <c r="E428" s="23">
        <v>29</v>
      </c>
      <c r="F428" s="22">
        <v>33.18</v>
      </c>
      <c r="G428" s="11">
        <f t="shared" si="36"/>
        <v>29</v>
      </c>
      <c r="H428" s="11">
        <f t="shared" si="36"/>
        <v>33.18</v>
      </c>
      <c r="I428" s="11" t="e">
        <f>#REF!</f>
        <v>#REF!</v>
      </c>
      <c r="J428" s="11" t="e">
        <f>#REF!</f>
        <v>#REF!</v>
      </c>
      <c r="K428" s="11" t="e">
        <f>#REF!</f>
        <v>#REF!</v>
      </c>
      <c r="L428" s="11" t="e">
        <f>#REF!</f>
        <v>#REF!</v>
      </c>
      <c r="M428" s="11" t="e">
        <f>#REF!</f>
        <v>#REF!</v>
      </c>
      <c r="N428" s="11" t="e">
        <f>#REF!</f>
        <v>#REF!</v>
      </c>
    </row>
    <row r="429" spans="1:15" s="6" customFormat="1" ht="13.5" thickBot="1" x14ac:dyDescent="0.25">
      <c r="A429" s="13"/>
      <c r="B429" s="14"/>
      <c r="C429" s="14"/>
      <c r="D429" s="15"/>
      <c r="E429" s="16">
        <f>SUM(Лист1!G422:G428)</f>
        <v>3594</v>
      </c>
      <c r="F429" s="17">
        <f>SUM(Лист1!H422:H428)</f>
        <v>85523.969999999987</v>
      </c>
    </row>
    <row r="430" spans="1:15" s="10" customFormat="1" ht="15" customHeight="1" thickBot="1" x14ac:dyDescent="0.25">
      <c r="A430" s="27" t="s">
        <v>545</v>
      </c>
      <c r="B430" s="8"/>
      <c r="C430" s="8"/>
      <c r="D430" s="8"/>
      <c r="E430" s="9"/>
      <c r="F430" s="8"/>
    </row>
    <row r="431" spans="1:15" s="10" customFormat="1" ht="15" hidden="1" customHeight="1" thickBot="1" x14ac:dyDescent="0.25">
      <c r="A431" s="24"/>
      <c r="B431" s="25"/>
      <c r="C431" s="25"/>
      <c r="D431" s="25"/>
      <c r="E431" s="26"/>
      <c r="F431" s="25"/>
      <c r="O431" s="10" t="s">
        <v>10</v>
      </c>
    </row>
    <row r="432" spans="1:15" s="12" customFormat="1" x14ac:dyDescent="0.2">
      <c r="A432" s="19">
        <v>1</v>
      </c>
      <c r="B432" s="20" t="s">
        <v>530</v>
      </c>
      <c r="C432" s="21" t="s">
        <v>15</v>
      </c>
      <c r="D432" s="22">
        <v>1740</v>
      </c>
      <c r="E432" s="23">
        <v>1</v>
      </c>
      <c r="F432" s="22">
        <v>1740</v>
      </c>
      <c r="G432" s="11">
        <f t="shared" ref="G432:H434" si="37">E432</f>
        <v>1</v>
      </c>
      <c r="H432" s="11">
        <f t="shared" si="37"/>
        <v>1740</v>
      </c>
      <c r="I432" s="11" t="e">
        <f>#REF!</f>
        <v>#REF!</v>
      </c>
      <c r="J432" s="11" t="e">
        <f>#REF!</f>
        <v>#REF!</v>
      </c>
      <c r="K432" s="11" t="e">
        <f>#REF!</f>
        <v>#REF!</v>
      </c>
      <c r="L432" s="11" t="e">
        <f>#REF!</f>
        <v>#REF!</v>
      </c>
      <c r="M432" s="11" t="e">
        <f>#REF!</f>
        <v>#REF!</v>
      </c>
      <c r="N432" s="11" t="e">
        <f>#REF!</f>
        <v>#REF!</v>
      </c>
    </row>
    <row r="433" spans="1:14" s="12" customFormat="1" ht="25.5" x14ac:dyDescent="0.2">
      <c r="A433" s="19">
        <v>2</v>
      </c>
      <c r="B433" s="20" t="s">
        <v>531</v>
      </c>
      <c r="C433" s="21" t="s">
        <v>15</v>
      </c>
      <c r="D433" s="22">
        <v>84</v>
      </c>
      <c r="E433" s="23">
        <v>60</v>
      </c>
      <c r="F433" s="22">
        <v>5040</v>
      </c>
      <c r="G433" s="11">
        <f t="shared" si="37"/>
        <v>60</v>
      </c>
      <c r="H433" s="11">
        <f t="shared" si="37"/>
        <v>5040</v>
      </c>
      <c r="I433" s="11" t="e">
        <f>#REF!</f>
        <v>#REF!</v>
      </c>
      <c r="J433" s="11" t="e">
        <f>#REF!</f>
        <v>#REF!</v>
      </c>
      <c r="K433" s="11" t="e">
        <f>#REF!</f>
        <v>#REF!</v>
      </c>
      <c r="L433" s="11" t="e">
        <f>#REF!</f>
        <v>#REF!</v>
      </c>
      <c r="M433" s="11" t="e">
        <f>#REF!</f>
        <v>#REF!</v>
      </c>
      <c r="N433" s="11" t="e">
        <f>#REF!</f>
        <v>#REF!</v>
      </c>
    </row>
    <row r="434" spans="1:14" s="12" customFormat="1" ht="13.5" thickBot="1" x14ac:dyDescent="0.25">
      <c r="A434" s="19">
        <v>3</v>
      </c>
      <c r="B434" s="20" t="s">
        <v>532</v>
      </c>
      <c r="C434" s="21" t="s">
        <v>15</v>
      </c>
      <c r="D434" s="22">
        <v>50</v>
      </c>
      <c r="E434" s="23">
        <v>10</v>
      </c>
      <c r="F434" s="22">
        <v>500</v>
      </c>
      <c r="G434" s="11">
        <f t="shared" si="37"/>
        <v>10</v>
      </c>
      <c r="H434" s="11">
        <f t="shared" si="37"/>
        <v>500</v>
      </c>
      <c r="I434" s="11" t="e">
        <f>#REF!</f>
        <v>#REF!</v>
      </c>
      <c r="J434" s="11" t="e">
        <f>#REF!</f>
        <v>#REF!</v>
      </c>
      <c r="K434" s="11" t="e">
        <f>#REF!</f>
        <v>#REF!</v>
      </c>
      <c r="L434" s="11" t="e">
        <f>#REF!</f>
        <v>#REF!</v>
      </c>
      <c r="M434" s="11" t="e">
        <f>#REF!</f>
        <v>#REF!</v>
      </c>
      <c r="N434" s="11" t="e">
        <f>#REF!</f>
        <v>#REF!</v>
      </c>
    </row>
    <row r="435" spans="1:14" s="6" customFormat="1" ht="13.5" thickBot="1" x14ac:dyDescent="0.25">
      <c r="A435" s="13"/>
      <c r="B435" s="14"/>
      <c r="C435" s="14"/>
      <c r="D435" s="15"/>
      <c r="E435" s="16">
        <f>SUM(Лист1!G430:G434)</f>
        <v>71</v>
      </c>
      <c r="F435" s="17">
        <f>SUM(Лист1!H430:H434)</f>
        <v>7280</v>
      </c>
    </row>
    <row r="436" spans="1:14" s="6" customFormat="1" ht="13.5" thickBot="1" x14ac:dyDescent="0.25">
      <c r="A436" s="13"/>
      <c r="B436" s="14"/>
      <c r="C436" s="14"/>
      <c r="D436" s="18"/>
      <c r="E436" s="16">
        <f>SUM(Лист1!G1:G435)</f>
        <v>183346.47899999999</v>
      </c>
      <c r="F436" s="17">
        <f>SUM(Лист1!H1:H435)</f>
        <v>2153946.3700000006</v>
      </c>
    </row>
    <row r="437" spans="1:14" s="6" customFormat="1" x14ac:dyDescent="0.2"/>
  </sheetData>
  <mergeCells count="58">
    <mergeCell ref="A1:B2"/>
    <mergeCell ref="A3:B3"/>
    <mergeCell ref="A11:A13"/>
    <mergeCell ref="B11:B13"/>
    <mergeCell ref="C11:C13"/>
    <mergeCell ref="D11:D13"/>
    <mergeCell ref="E11:F11"/>
    <mergeCell ref="E12:E13"/>
    <mergeCell ref="F12:F13"/>
    <mergeCell ref="E65:E66"/>
    <mergeCell ref="F65:F66"/>
    <mergeCell ref="A64:A66"/>
    <mergeCell ref="B64:B66"/>
    <mergeCell ref="C64:C66"/>
    <mergeCell ref="D64:D66"/>
    <mergeCell ref="E64:F64"/>
    <mergeCell ref="E115:E116"/>
    <mergeCell ref="F115:F116"/>
    <mergeCell ref="A114:A116"/>
    <mergeCell ref="B114:B116"/>
    <mergeCell ref="C114:C116"/>
    <mergeCell ref="D114:D116"/>
    <mergeCell ref="E114:F114"/>
    <mergeCell ref="E171:E172"/>
    <mergeCell ref="F171:F172"/>
    <mergeCell ref="A170:A172"/>
    <mergeCell ref="B170:B172"/>
    <mergeCell ref="C170:C172"/>
    <mergeCell ref="D170:D172"/>
    <mergeCell ref="E170:F170"/>
    <mergeCell ref="E230:E231"/>
    <mergeCell ref="F230:F231"/>
    <mergeCell ref="A229:A231"/>
    <mergeCell ref="B229:B231"/>
    <mergeCell ref="C229:C231"/>
    <mergeCell ref="D229:D231"/>
    <mergeCell ref="E229:F229"/>
    <mergeCell ref="E283:E284"/>
    <mergeCell ref="F283:F284"/>
    <mergeCell ref="A282:A284"/>
    <mergeCell ref="B282:B284"/>
    <mergeCell ref="C282:C284"/>
    <mergeCell ref="D282:D284"/>
    <mergeCell ref="E282:F282"/>
    <mergeCell ref="E339:E340"/>
    <mergeCell ref="F339:F340"/>
    <mergeCell ref="A338:A340"/>
    <mergeCell ref="B338:B340"/>
    <mergeCell ref="C338:C340"/>
    <mergeCell ref="D338:D340"/>
    <mergeCell ref="E338:F338"/>
    <mergeCell ref="E393:E394"/>
    <mergeCell ref="F393:F394"/>
    <mergeCell ref="A392:A394"/>
    <mergeCell ref="B392:B394"/>
    <mergeCell ref="C392:C394"/>
    <mergeCell ref="D392:D394"/>
    <mergeCell ref="E392:F392"/>
  </mergeCells>
  <printOptions horizontalCentered="1"/>
  <pageMargins left="0.39370078740157483" right="0.39370078740157483" top="0.59055118110236227" bottom="0.19685039370078741" header="0.51181102362204722" footer="0.51181102362204722"/>
  <pageSetup paperSize="9" scale="83" fitToHeight="0" orientation="portrait" verticalDpi="0" r:id="rId1"/>
  <rowBreaks count="8" manualBreakCount="8">
    <brk id="62" max="16383" man="1"/>
    <brk id="112" max="16383" man="1"/>
    <brk id="168" max="16383" man="1"/>
    <brk id="227" max="16383" man="1"/>
    <brk id="280" max="16383" man="1"/>
    <brk id="336" max="16383" man="1"/>
    <brk id="390" max="16383" man="1"/>
    <brk id="4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2023-01-25T07:48:43Z</cp:lastPrinted>
  <dcterms:created xsi:type="dcterms:W3CDTF">2002-01-04T14:46:51Z</dcterms:created>
  <dcterms:modified xsi:type="dcterms:W3CDTF">2023-01-25T07:48:49Z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Ф. № З-11"</vt:lpwstr>
  </property>
  <property fmtid="{D5CDD505-2E9C-101B-9397-08002B2CF9AE}" pid="3" name="MNEMO">
    <vt:lpwstr>REPMNEMO = "Об.від.Ф.№ З-11"</vt:lpwstr>
  </property>
  <property fmtid="{D5CDD505-2E9C-101B-9397-08002B2CF9AE}" pid="4" name="TAG">
    <vt:lpwstr>REPTAG = "REP_TTMC"</vt:lpwstr>
  </property>
</Properties>
</file>